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PCNATHOU\Desktop\FORMATION Excel Graphique version2024\"/>
    </mc:Choice>
  </mc:AlternateContent>
  <xr:revisionPtr revIDLastSave="0" documentId="13_ncr:1_{5FD1973E-9FEE-42F4-B95A-D5792FEC251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ulles" sheetId="2" r:id="rId1"/>
    <sheet name="Hémicycle" sheetId="3" r:id="rId2"/>
    <sheet name="Pyramide des ages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3" l="1"/>
  <c r="C9" i="3" s="1"/>
  <c r="C6" i="3"/>
  <c r="C4" i="3"/>
  <c r="D10" i="2"/>
  <c r="D9" i="2"/>
  <c r="D8" i="2"/>
  <c r="D7" i="2"/>
  <c r="D6" i="2"/>
  <c r="D5" i="2"/>
  <c r="D4" i="2"/>
  <c r="C7" i="3" l="1"/>
  <c r="C8" i="3"/>
  <c r="C5" i="3"/>
</calcChain>
</file>

<file path=xl/sharedStrings.xml><?xml version="1.0" encoding="utf-8"?>
<sst xmlns="http://schemas.openxmlformats.org/spreadsheetml/2006/main" count="48" uniqueCount="37">
  <si>
    <t>Formation professionnelle d'adultes Octobre 2016</t>
  </si>
  <si>
    <t>Formation</t>
  </si>
  <si>
    <t>Coût/formation</t>
  </si>
  <si>
    <t>Nb participants</t>
  </si>
  <si>
    <t>Profits</t>
  </si>
  <si>
    <t>Word</t>
  </si>
  <si>
    <t>Excel</t>
  </si>
  <si>
    <t>Powerpoint</t>
  </si>
  <si>
    <t>Publisher</t>
  </si>
  <si>
    <t>Access</t>
  </si>
  <si>
    <t>Outlook</t>
  </si>
  <si>
    <t>Internet</t>
  </si>
  <si>
    <t>Répartition des accidents par secteur d'activité 2015</t>
  </si>
  <si>
    <t>Secteur</t>
  </si>
  <si>
    <t>Nb accidents</t>
  </si>
  <si>
    <t>Répartition</t>
  </si>
  <si>
    <t>Fonderie</t>
  </si>
  <si>
    <t>Estampage</t>
  </si>
  <si>
    <t>Extrusion</t>
  </si>
  <si>
    <t>Soudage</t>
  </si>
  <si>
    <t>Engrenage</t>
  </si>
  <si>
    <t>Usinage</t>
  </si>
  <si>
    <t>TOTAL</t>
  </si>
  <si>
    <t>Pyramides des ages</t>
  </si>
  <si>
    <t>Homme</t>
  </si>
  <si>
    <t>10-15</t>
  </si>
  <si>
    <t>15-20</t>
  </si>
  <si>
    <t>20-30</t>
  </si>
  <si>
    <t>30-40</t>
  </si>
  <si>
    <t>50-60</t>
  </si>
  <si>
    <t>60 et +</t>
  </si>
  <si>
    <t>Baladeur</t>
  </si>
  <si>
    <t>Portable</t>
  </si>
  <si>
    <t>PC</t>
  </si>
  <si>
    <t>Photos num</t>
  </si>
  <si>
    <t>Console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</si>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</sst>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b/>
      <sz val="15"/>
      <color theme="5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CCC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8" fillId="0" borderId="0"/>
  </cellStyleXfs>
  <cellXfs count="22">
    <xf numFmtId="0" fontId="0" fillId="0" borderId="0" xfId="0"/>
    <xf numFmtId="0" fontId="4" fillId="0" borderId="2" xfId="0" applyFont="1" applyBorder="1" applyAlignment="1">
      <alignment horizontal="center"/>
    </xf>
    <xf numFmtId="0" fontId="5" fillId="0" borderId="3" xfId="0" applyFont="1" applyBorder="1"/>
    <xf numFmtId="0" fontId="3" fillId="2" borderId="3" xfId="0" applyFont="1" applyFill="1" applyBorder="1"/>
    <xf numFmtId="0" fontId="3" fillId="3" borderId="3" xfId="0" applyFont="1" applyFill="1" applyBorder="1"/>
    <xf numFmtId="0" fontId="0" fillId="0" borderId="3" xfId="0" applyBorder="1"/>
    <xf numFmtId="0" fontId="0" fillId="4" borderId="3" xfId="0" applyFill="1" applyBorder="1"/>
    <xf numFmtId="0" fontId="6" fillId="0" borderId="4" xfId="2" applyFont="1" applyBorder="1"/>
    <xf numFmtId="0" fontId="3" fillId="5" borderId="3" xfId="0" applyFont="1" applyFill="1" applyBorder="1"/>
    <xf numFmtId="0" fontId="3" fillId="6" borderId="3" xfId="0" applyFont="1" applyFill="1" applyBorder="1"/>
    <xf numFmtId="10" fontId="0" fillId="0" borderId="3" xfId="1" applyNumberFormat="1" applyFont="1" applyBorder="1"/>
    <xf numFmtId="0" fontId="7" fillId="7" borderId="3" xfId="0" applyFont="1" applyFill="1" applyBorder="1"/>
    <xf numFmtId="0" fontId="9" fillId="0" borderId="0" xfId="3" applyFont="1"/>
    <xf numFmtId="0" fontId="10" fillId="0" borderId="3" xfId="3" applyFont="1" applyBorder="1"/>
    <xf numFmtId="0" fontId="11" fillId="8" borderId="3" xfId="3" applyFont="1" applyFill="1" applyBorder="1"/>
    <xf numFmtId="0" fontId="9" fillId="0" borderId="3" xfId="3" applyFont="1" applyBorder="1"/>
    <xf numFmtId="0" fontId="2" fillId="0" borderId="1" xfId="2"/>
    <xf numFmtId="0" fontId="9" fillId="6" borderId="5" xfId="3" applyFont="1" applyFill="1" applyBorder="1" applyAlignment="1">
      <alignment horizontal="center"/>
    </xf>
    <xf numFmtId="49" fontId="11" fillId="9" borderId="3" xfId="3" applyNumberFormat="1" applyFont="1" applyFill="1" applyBorder="1" applyAlignment="1">
      <alignment horizontal="center"/>
    </xf>
    <xf numFmtId="0" fontId="11" fillId="9" borderId="3" xfId="3" applyFont="1" applyFill="1" applyBorder="1" applyAlignment="1">
      <alignment horizontal="center"/>
    </xf>
    <xf numFmtId="49" fontId="11" fillId="10" borderId="3" xfId="3" applyNumberFormat="1" applyFont="1" applyFill="1" applyBorder="1" applyAlignment="1">
      <alignment horizontal="center"/>
    </xf>
    <xf numFmtId="0" fontId="11" fillId="10" borderId="3" xfId="3" applyFont="1" applyFill="1" applyBorder="1" applyAlignment="1">
      <alignment horizontal="center"/>
    </xf>
  </cellXfs>
  <cellStyles count="4">
    <cellStyle name="Normal" xfId="0" builtinId="0"/>
    <cellStyle name="Normal 2" xfId="3" xr:uid="{55ED39A9-60F0-471F-A6FA-80FAD76D0E0A}"/>
    <cellStyle name="Pourcentage" xfId="1" builtinId="5"/>
    <cellStyle name="Titre 1" xfId="2" builtinId="16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190500</xdr:colOff>
      <xdr:row>0</xdr:row>
      <xdr:rowOff>152400</xdr:rowOff>
    </xdr:from>
    <xdr:to>
      <xdr:col>12</xdr:col>
      <xdr:colOff>685800</xdr:colOff>
      <xdr:row>21</xdr:row>
      <xdr:rowOff>38100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74FC48E-57F5-4422-87CC-27AE2AE17C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152400"/>
          <a:ext cx="6591300" cy="395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152400</xdr:colOff>
      <xdr:row>3</xdr:row>
      <xdr:rowOff>76200</xdr:rowOff>
    </xdr:from>
    <xdr:to>
      <xdr:col>13</xdr:col>
      <xdr:colOff>619125</xdr:colOff>
      <xdr:row>5</xdr:row>
      <xdr:rowOff>161925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19E587DE-FA3B-4F4E-9A9B-204B1C0D4AB7}"/>
            </a:ext>
          </a:extLst>
        </xdr:cNvPr>
        <xdr:cNvSpPr/>
      </xdr:nvSpPr>
      <xdr:spPr>
        <a:xfrm>
          <a:off x="9677400" y="714375"/>
          <a:ext cx="1990725" cy="466725"/>
        </a:xfrm>
        <a:prstGeom prst="wedgeRectCallout">
          <a:avLst>
            <a:gd name="adj1" fmla="val -34166"/>
            <a:gd name="adj2" fmla="val 81998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A partir du tableau</a:t>
          </a:r>
        </a:p>
        <a:p>
          <a:pPr algn="l"/>
          <a:r>
            <a:rPr lang="fr-FR" sz="1100"/>
            <a:t>Obtenir le graphique suivant...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561975</xdr:colOff>
      <xdr:row>3</xdr:row>
      <xdr:rowOff>114300</xdr:rowOff>
    </xdr:from>
    <xdr:to>
      <xdr:col>9</xdr:col>
      <xdr:colOff>561975</xdr:colOff>
      <xdr:row>18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7B02F3F-77E2-4969-9A66-8DEAF68F4F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762000"/>
          <a:ext cx="4572000" cy="274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495300</xdr:colOff>
      <xdr:row>0</xdr:row>
      <xdr:rowOff>228600</xdr:rowOff>
    </xdr:from>
    <xdr:to>
      <xdr:col>11</xdr:col>
      <xdr:colOff>200025</xdr:colOff>
      <xdr:row>3</xdr:row>
      <xdr:rowOff>47625</xdr:rowOff>
    </xdr:to>
    <xdr:sp macro="" textlink="">
      <xdr:nvSpPr>
        <xdr:cNvPr id="3" name="Rectangle 3">
          <a:extLst>
            <a:ext uri="{FF2B5EF4-FFF2-40B4-BE49-F238E27FC236}">
              <a16:creationId xmlns:a16="http://schemas.microsoft.com/office/drawing/2014/main" id="{D076D330-3073-4184-B718-2EC66150FC46}"/>
            </a:ext>
          </a:extLst>
        </xdr:cNvPr>
        <xdr:cNvSpPr/>
      </xdr:nvSpPr>
      <xdr:spPr>
        <a:xfrm>
          <a:off x="7286625" y="228600"/>
          <a:ext cx="1990725" cy="466725"/>
        </a:xfrm>
        <a:prstGeom prst="wedgeRectCallout">
          <a:avLst>
            <a:gd name="adj1" fmla="val -34166"/>
            <a:gd name="adj2" fmla="val 81998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A partir du tableau</a:t>
          </a:r>
        </a:p>
        <a:p>
          <a:pPr algn="l"/>
          <a:r>
            <a:rPr lang="fr-FR" sz="1100"/>
            <a:t>Obtenir le graphique suivant...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342900</xdr:colOff>
      <xdr:row>0</xdr:row>
      <xdr:rowOff>152400</xdr:rowOff>
    </xdr:from>
    <xdr:to>
      <xdr:col>16</xdr:col>
      <xdr:colOff>342329</xdr:colOff>
      <xdr:row>18</xdr:row>
      <xdr:rowOff>66245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B57C91E-762D-A3B3-2B96-8025F67734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81875" y="152400"/>
          <a:ext cx="4571429" cy="3438095"/>
        </a:xfrm>
        <a:prstGeom prst="rect">
          <a:avLst/>
        </a:prstGeom>
      </xdr:spPr>
    </xdr:pic>
    <xdr:clientData/>
  </xdr:twoCellAnchor>
  <xdr:twoCellAnchor>
    <xdr:from>
      <xdr:col>9</xdr:col>
      <xdr:colOff>276225</xdr:colOff>
      <xdr:row>3</xdr:row>
      <xdr:rowOff>152400</xdr:rowOff>
    </xdr:from>
    <xdr:to>
      <xdr:col>11</xdr:col>
      <xdr:colOff>742950</xdr:colOff>
      <xdr:row>6</xdr:row>
      <xdr:rowOff>47625</xdr:rowOff>
    </xdr:to>
    <xdr:sp macro="" textlink="">
      <xdr:nvSpPr>
        <xdr:cNvPr id="5" name="Rectangle 3">
          <a:extLst>
            <a:ext uri="{FF2B5EF4-FFF2-40B4-BE49-F238E27FC236}">
              <a16:creationId xmlns:a16="http://schemas.microsoft.com/office/drawing/2014/main" id="{EED4F610-EF28-4F1D-88E4-C4086CFC89B1}"/>
            </a:ext>
          </a:extLst>
        </xdr:cNvPr>
        <xdr:cNvSpPr/>
      </xdr:nvSpPr>
      <xdr:spPr>
        <a:xfrm>
          <a:off x="6553200" y="800100"/>
          <a:ext cx="1990725" cy="466725"/>
        </a:xfrm>
        <a:prstGeom prst="wedgeRectCallout">
          <a:avLst>
            <a:gd name="adj1" fmla="val 35690"/>
            <a:gd name="adj2" fmla="val 86080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A partir du tableau</a:t>
          </a:r>
        </a:p>
        <a:p>
          <a:pPr algn="l"/>
          <a:r>
            <a:rPr lang="fr-FR" sz="1100"/>
            <a:t>Obtenir le graphique suivant...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55B14-64DC-47DD-8313-9DCD2AA458FC}">
  <dimension ref="A1:D10"/>
  <sheetViews>
    <sheetView tabSelected="1" workbookViewId="0">
      <selection activeCell="D15" sqref="D15"/>
    </sheetView>
  </sheetViews>
  <sheetFormatPr baseColWidth="10" defaultRowHeight="15" x14ac:dyDescent="0.25"/>
  <cols>
    <col min="2" max="4" width="17.140625" customWidth="1"/>
  </cols>
  <sheetData>
    <row r="1" spans="1:4" ht="19.5" thickBot="1" x14ac:dyDescent="0.35">
      <c r="A1" s="1" t="s">
        <v>0</v>
      </c>
      <c r="B1" s="1"/>
      <c r="C1" s="1"/>
      <c r="D1" s="1"/>
    </row>
    <row r="2" spans="1:4" ht="15.75" thickTop="1" x14ac:dyDescent="0.25"/>
    <row r="3" spans="1:4" x14ac:dyDescent="0.25">
      <c r="A3" s="2" t="s">
        <v>1</v>
      </c>
      <c r="B3" s="3" t="s">
        <v>2</v>
      </c>
      <c r="C3" s="3" t="s">
        <v>3</v>
      </c>
      <c r="D3" s="3" t="s">
        <v>4</v>
      </c>
    </row>
    <row r="4" spans="1:4" x14ac:dyDescent="0.25">
      <c r="A4" s="4" t="s">
        <v>5</v>
      </c>
      <c r="B4" s="5">
        <v>600</v>
      </c>
      <c r="C4" s="5">
        <v>31</v>
      </c>
      <c r="D4" s="6">
        <f>B4*C4</f>
        <v>18600</v>
      </c>
    </row>
    <row r="5" spans="1:4" x14ac:dyDescent="0.25">
      <c r="A5" s="4" t="s">
        <v>6</v>
      </c>
      <c r="B5" s="5">
        <v>650</v>
      </c>
      <c r="C5" s="5">
        <v>72</v>
      </c>
      <c r="D5" s="6">
        <f t="shared" ref="D5:D10" si="0">B5*C5</f>
        <v>46800</v>
      </c>
    </row>
    <row r="6" spans="1:4" x14ac:dyDescent="0.25">
      <c r="A6" s="4" t="s">
        <v>7</v>
      </c>
      <c r="B6" s="5">
        <v>500</v>
      </c>
      <c r="C6" s="5">
        <v>12</v>
      </c>
      <c r="D6" s="6">
        <f t="shared" si="0"/>
        <v>6000</v>
      </c>
    </row>
    <row r="7" spans="1:4" x14ac:dyDescent="0.25">
      <c r="A7" s="4" t="s">
        <v>8</v>
      </c>
      <c r="B7" s="5">
        <v>700</v>
      </c>
      <c r="C7" s="5">
        <v>10</v>
      </c>
      <c r="D7" s="6">
        <f t="shared" si="0"/>
        <v>7000</v>
      </c>
    </row>
    <row r="8" spans="1:4" x14ac:dyDescent="0.25">
      <c r="A8" s="4" t="s">
        <v>9</v>
      </c>
      <c r="B8" s="5">
        <v>800</v>
      </c>
      <c r="C8" s="5">
        <v>3</v>
      </c>
      <c r="D8" s="6">
        <f t="shared" si="0"/>
        <v>2400</v>
      </c>
    </row>
    <row r="9" spans="1:4" x14ac:dyDescent="0.25">
      <c r="A9" s="4" t="s">
        <v>10</v>
      </c>
      <c r="B9" s="5">
        <v>550</v>
      </c>
      <c r="C9" s="5">
        <v>56</v>
      </c>
      <c r="D9" s="6">
        <f t="shared" si="0"/>
        <v>30800</v>
      </c>
    </row>
    <row r="10" spans="1:4" x14ac:dyDescent="0.25">
      <c r="A10" s="4" t="s">
        <v>11</v>
      </c>
      <c r="B10" s="5">
        <v>350</v>
      </c>
      <c r="C10" s="5">
        <v>43</v>
      </c>
      <c r="D10" s="6">
        <f t="shared" si="0"/>
        <v>15050</v>
      </c>
    </row>
  </sheetData>
  <mergeCells count="1">
    <mergeCell ref="A1:D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0B55A-9BBC-439D-81EC-70007BCF56E4}">
  <dimension ref="A1:F10"/>
  <sheetViews>
    <sheetView workbookViewId="0">
      <selection activeCell="K10" sqref="K10"/>
    </sheetView>
  </sheetViews>
  <sheetFormatPr baseColWidth="10" defaultRowHeight="15" x14ac:dyDescent="0.25"/>
  <cols>
    <col min="1" max="1" width="18.85546875" customWidth="1"/>
    <col min="2" max="2" width="14.42578125" customWidth="1"/>
  </cols>
  <sheetData>
    <row r="1" spans="1:6" ht="20.25" thickBot="1" x14ac:dyDescent="0.35">
      <c r="A1" s="7" t="s">
        <v>12</v>
      </c>
      <c r="B1" s="7"/>
      <c r="C1" s="7"/>
      <c r="D1" s="7"/>
      <c r="E1" s="7"/>
      <c r="F1" s="7"/>
    </row>
    <row r="2" spans="1:6" ht="15.75" thickTop="1" x14ac:dyDescent="0.25"/>
    <row r="3" spans="1:6" x14ac:dyDescent="0.25">
      <c r="A3" s="8" t="s">
        <v>13</v>
      </c>
      <c r="B3" s="8" t="s">
        <v>14</v>
      </c>
      <c r="C3" s="9" t="s">
        <v>15</v>
      </c>
    </row>
    <row r="4" spans="1:6" x14ac:dyDescent="0.25">
      <c r="A4" s="5" t="s">
        <v>16</v>
      </c>
      <c r="B4" s="5">
        <v>5</v>
      </c>
      <c r="C4" s="10">
        <f>B4/$B$10</f>
        <v>0.11627906976744186</v>
      </c>
    </row>
    <row r="5" spans="1:6" x14ac:dyDescent="0.25">
      <c r="A5" s="5" t="s">
        <v>17</v>
      </c>
      <c r="B5" s="5">
        <v>3</v>
      </c>
      <c r="C5" s="10">
        <f t="shared" ref="C5:C9" si="0">B5/$B$10</f>
        <v>6.9767441860465115E-2</v>
      </c>
    </row>
    <row r="6" spans="1:6" x14ac:dyDescent="0.25">
      <c r="A6" s="5" t="s">
        <v>18</v>
      </c>
      <c r="B6" s="5">
        <v>10</v>
      </c>
      <c r="C6" s="10">
        <f t="shared" si="0"/>
        <v>0.23255813953488372</v>
      </c>
    </row>
    <row r="7" spans="1:6" x14ac:dyDescent="0.25">
      <c r="A7" s="5" t="s">
        <v>19</v>
      </c>
      <c r="B7" s="5">
        <v>1</v>
      </c>
      <c r="C7" s="10">
        <f t="shared" si="0"/>
        <v>2.3255813953488372E-2</v>
      </c>
    </row>
    <row r="8" spans="1:6" x14ac:dyDescent="0.25">
      <c r="A8" s="5" t="s">
        <v>20</v>
      </c>
      <c r="B8" s="5">
        <v>21</v>
      </c>
      <c r="C8" s="10">
        <f t="shared" si="0"/>
        <v>0.48837209302325579</v>
      </c>
    </row>
    <row r="9" spans="1:6" x14ac:dyDescent="0.25">
      <c r="A9" s="5" t="s">
        <v>21</v>
      </c>
      <c r="B9" s="5">
        <v>3</v>
      </c>
      <c r="C9" s="10">
        <f t="shared" si="0"/>
        <v>6.9767441860465115E-2</v>
      </c>
    </row>
    <row r="10" spans="1:6" x14ac:dyDescent="0.25">
      <c r="A10" s="11" t="s">
        <v>22</v>
      </c>
      <c r="B10" s="11">
        <f>SUM(B4:B9)</f>
        <v>43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25A34-2C1D-408F-838D-2CC38C9422CE}">
  <dimension ref="A1:J15"/>
  <sheetViews>
    <sheetView workbookViewId="0">
      <selection activeCell="I18" sqref="I18"/>
    </sheetView>
  </sheetViews>
  <sheetFormatPr baseColWidth="10" defaultRowHeight="15" x14ac:dyDescent="0.25"/>
  <cols>
    <col min="1" max="8" width="11.42578125" style="12"/>
    <col min="9" max="9" width="2.7109375" style="12" customWidth="1"/>
    <col min="10" max="16384" width="11.42578125" style="12"/>
  </cols>
  <sheetData>
    <row r="1" spans="1:10" ht="20.25" thickBot="1" x14ac:dyDescent="0.35">
      <c r="A1" s="16" t="s">
        <v>23</v>
      </c>
      <c r="B1" s="16"/>
      <c r="C1" s="16"/>
      <c r="D1" s="16"/>
    </row>
    <row r="2" spans="1:10" ht="15.75" thickTop="1" x14ac:dyDescent="0.25"/>
    <row r="3" spans="1:10" x14ac:dyDescent="0.25">
      <c r="B3" s="13" t="s">
        <v>24</v>
      </c>
      <c r="C3" s="18" t="s">
        <v>25</v>
      </c>
      <c r="D3" s="19" t="s">
        <v>26</v>
      </c>
      <c r="E3" s="19" t="s">
        <v>27</v>
      </c>
      <c r="F3" s="19" t="s">
        <v>28</v>
      </c>
      <c r="G3" s="19" t="s">
        <v>29</v>
      </c>
      <c r="H3" s="19" t="s">
        <v>30</v>
      </c>
    </row>
    <row r="4" spans="1:10" x14ac:dyDescent="0.25">
      <c r="B4" s="14" t="s">
        <v>31</v>
      </c>
      <c r="C4" s="15">
        <v>45</v>
      </c>
      <c r="D4" s="15">
        <v>78</v>
      </c>
      <c r="E4" s="15">
        <v>37</v>
      </c>
      <c r="F4" s="15">
        <v>21</v>
      </c>
      <c r="G4" s="15">
        <v>10</v>
      </c>
      <c r="H4" s="15">
        <v>2</v>
      </c>
    </row>
    <row r="5" spans="1:10" x14ac:dyDescent="0.25">
      <c r="B5" s="14" t="s">
        <v>32</v>
      </c>
      <c r="C5" s="15">
        <v>0</v>
      </c>
      <c r="D5" s="15">
        <v>14</v>
      </c>
      <c r="E5" s="15">
        <v>21</v>
      </c>
      <c r="F5" s="15">
        <v>75</v>
      </c>
      <c r="G5" s="15">
        <v>40</v>
      </c>
      <c r="H5" s="15">
        <v>10</v>
      </c>
    </row>
    <row r="6" spans="1:10" x14ac:dyDescent="0.25">
      <c r="B6" s="14" t="s">
        <v>33</v>
      </c>
      <c r="C6" s="15">
        <v>15</v>
      </c>
      <c r="D6" s="15">
        <v>26</v>
      </c>
      <c r="E6" s="15">
        <v>47</v>
      </c>
      <c r="F6" s="15">
        <v>94</v>
      </c>
      <c r="G6" s="15">
        <v>64</v>
      </c>
      <c r="H6" s="15">
        <v>23</v>
      </c>
    </row>
    <row r="7" spans="1:10" x14ac:dyDescent="0.25">
      <c r="B7" s="14" t="s">
        <v>34</v>
      </c>
      <c r="C7" s="15">
        <v>0</v>
      </c>
      <c r="D7" s="15">
        <v>19</v>
      </c>
      <c r="E7" s="15">
        <v>34</v>
      </c>
      <c r="F7" s="15">
        <v>38</v>
      </c>
      <c r="G7" s="15">
        <v>41</v>
      </c>
      <c r="H7" s="15">
        <v>53</v>
      </c>
    </row>
    <row r="8" spans="1:10" x14ac:dyDescent="0.25">
      <c r="B8" s="14" t="s">
        <v>35</v>
      </c>
      <c r="C8" s="15">
        <v>76</v>
      </c>
      <c r="D8" s="15">
        <v>94</v>
      </c>
      <c r="E8" s="15">
        <v>51</v>
      </c>
      <c r="F8" s="15">
        <v>17</v>
      </c>
      <c r="G8" s="15">
        <v>6</v>
      </c>
      <c r="H8" s="15">
        <v>0</v>
      </c>
    </row>
    <row r="9" spans="1:10" ht="15.75" thickBot="1" x14ac:dyDescent="0.3"/>
    <row r="10" spans="1:10" ht="15.75" thickBot="1" x14ac:dyDescent="0.3">
      <c r="B10" s="13" t="s">
        <v>36</v>
      </c>
      <c r="C10" s="20" t="s">
        <v>25</v>
      </c>
      <c r="D10" s="21" t="s">
        <v>26</v>
      </c>
      <c r="E10" s="21" t="s">
        <v>27</v>
      </c>
      <c r="F10" s="21" t="s">
        <v>28</v>
      </c>
      <c r="G10" s="21" t="s">
        <v>29</v>
      </c>
      <c r="H10" s="21" t="s">
        <v>30</v>
      </c>
      <c r="J10" s="17">
        <v>-1</v>
      </c>
    </row>
    <row r="11" spans="1:10" x14ac:dyDescent="0.25">
      <c r="B11" s="14" t="s">
        <v>31</v>
      </c>
      <c r="C11" s="15">
        <v>-32</v>
      </c>
      <c r="D11" s="15">
        <v>-69</v>
      </c>
      <c r="E11" s="15">
        <v>-41</v>
      </c>
      <c r="F11" s="15">
        <v>-15</v>
      </c>
      <c r="G11" s="15">
        <v>-2</v>
      </c>
      <c r="H11" s="15">
        <v>0</v>
      </c>
    </row>
    <row r="12" spans="1:10" x14ac:dyDescent="0.25">
      <c r="B12" s="14" t="s">
        <v>32</v>
      </c>
      <c r="C12" s="15">
        <v>-4</v>
      </c>
      <c r="D12" s="15">
        <v>-13</v>
      </c>
      <c r="E12" s="15">
        <v>-20</v>
      </c>
      <c r="F12" s="15">
        <v>-61</v>
      </c>
      <c r="G12" s="15">
        <v>-58</v>
      </c>
      <c r="H12" s="15">
        <v>-5</v>
      </c>
    </row>
    <row r="13" spans="1:10" x14ac:dyDescent="0.25">
      <c r="B13" s="14" t="s">
        <v>33</v>
      </c>
      <c r="C13" s="15">
        <v>-11</v>
      </c>
      <c r="D13" s="15">
        <v>-21</v>
      </c>
      <c r="E13" s="15">
        <v>-32</v>
      </c>
      <c r="F13" s="15">
        <v>-78</v>
      </c>
      <c r="G13" s="15">
        <v>-60</v>
      </c>
      <c r="H13" s="15">
        <v>-7</v>
      </c>
    </row>
    <row r="14" spans="1:10" x14ac:dyDescent="0.25">
      <c r="B14" s="14" t="s">
        <v>34</v>
      </c>
      <c r="C14" s="15">
        <v>-2</v>
      </c>
      <c r="D14" s="15">
        <v>-17</v>
      </c>
      <c r="E14" s="15">
        <v>-46</v>
      </c>
      <c r="F14" s="15">
        <v>-40</v>
      </c>
      <c r="G14" s="15">
        <v>-32</v>
      </c>
      <c r="H14" s="15">
        <v>-61</v>
      </c>
    </row>
    <row r="15" spans="1:10" x14ac:dyDescent="0.25">
      <c r="B15" s="14" t="s">
        <v>35</v>
      </c>
      <c r="C15" s="15">
        <v>-64</v>
      </c>
      <c r="D15" s="15">
        <v>-75</v>
      </c>
      <c r="E15" s="15">
        <v>-32</v>
      </c>
      <c r="F15" s="15">
        <v>-8</v>
      </c>
      <c r="G15" s="15">
        <v>0</v>
      </c>
      <c r="H15" s="15">
        <v>0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  <ignoredErrors>
    <ignoredError sqref="C3 C10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Bulles</vt:lpstr>
      <vt:lpstr>Hémicycle</vt:lpstr>
      <vt:lpstr>Pyramide des 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Nathalie DEHAIS</cp:lastModifiedBy>
  <dcterms:created xsi:type="dcterms:W3CDTF">2015-06-05T18:19:34Z</dcterms:created>
  <dcterms:modified xsi:type="dcterms:W3CDTF">2024-06-18T19:51:56Z</dcterms:modified>
</cp:coreProperties>
</file>