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NATHOU\Desktop\"/>
    </mc:Choice>
  </mc:AlternateContent>
  <xr:revisionPtr revIDLastSave="0" documentId="13_ncr:1_{840A0672-56BD-43D4-81C8-7F52AC3148F3}" xr6:coauthVersionLast="47" xr6:coauthVersionMax="47" xr10:uidLastSave="{00000000-0000-0000-0000-000000000000}"/>
  <bookViews>
    <workbookView xWindow="-120" yWindow="-120" windowWidth="20730" windowHeight="11160" activeTab="3" xr2:uid="{D094F444-9939-4D72-B194-5F6909D177AC}"/>
  </bookViews>
  <sheets>
    <sheet name="Ventes" sheetId="2" r:id="rId1"/>
    <sheet name="Produits" sheetId="1" r:id="rId2"/>
    <sheet name="Clients" sheetId="3" r:id="rId3"/>
    <sheet name="Localisa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6" i="2" l="1"/>
  <c r="I416" i="2" s="1"/>
  <c r="F416" i="2"/>
  <c r="G414" i="2"/>
  <c r="I414" i="2" s="1"/>
  <c r="F414" i="2"/>
  <c r="G412" i="2"/>
  <c r="I412" i="2" s="1"/>
  <c r="F412" i="2"/>
  <c r="G410" i="2"/>
  <c r="I410" i="2" s="1"/>
  <c r="F410" i="2"/>
  <c r="G408" i="2"/>
  <c r="I408" i="2" s="1"/>
  <c r="F408" i="2"/>
  <c r="G406" i="2"/>
  <c r="I406" i="2" s="1"/>
  <c r="F406" i="2"/>
  <c r="G404" i="2"/>
  <c r="I404" i="2" s="1"/>
  <c r="F404" i="2"/>
  <c r="G402" i="2"/>
  <c r="I402" i="2" s="1"/>
  <c r="F402" i="2"/>
  <c r="G400" i="2"/>
  <c r="I400" i="2" s="1"/>
  <c r="F400" i="2"/>
  <c r="G398" i="2"/>
  <c r="I398" i="2" s="1"/>
  <c r="F398" i="2"/>
  <c r="G396" i="2"/>
  <c r="I396" i="2" s="1"/>
  <c r="F396" i="2"/>
  <c r="G394" i="2"/>
  <c r="I394" i="2" s="1"/>
  <c r="F394" i="2"/>
  <c r="G392" i="2"/>
  <c r="I392" i="2" s="1"/>
  <c r="F392" i="2"/>
  <c r="G390" i="2"/>
  <c r="I390" i="2" s="1"/>
  <c r="F390" i="2"/>
  <c r="G388" i="2"/>
  <c r="I388" i="2" s="1"/>
  <c r="F388" i="2"/>
  <c r="G386" i="2"/>
  <c r="I386" i="2" s="1"/>
  <c r="F386" i="2"/>
  <c r="G384" i="2"/>
  <c r="I384" i="2" s="1"/>
  <c r="F384" i="2"/>
  <c r="G382" i="2"/>
  <c r="I382" i="2" s="1"/>
  <c r="F382" i="2"/>
  <c r="G380" i="2"/>
  <c r="I380" i="2" s="1"/>
  <c r="F380" i="2"/>
  <c r="G378" i="2"/>
  <c r="I378" i="2" s="1"/>
  <c r="F378" i="2"/>
  <c r="G376" i="2"/>
  <c r="I376" i="2" s="1"/>
  <c r="F376" i="2"/>
  <c r="G374" i="2"/>
  <c r="I374" i="2" s="1"/>
  <c r="F374" i="2"/>
  <c r="G372" i="2"/>
  <c r="I372" i="2" s="1"/>
  <c r="F372" i="2"/>
  <c r="G370" i="2"/>
  <c r="I370" i="2" s="1"/>
  <c r="F370" i="2"/>
  <c r="G368" i="2"/>
  <c r="I368" i="2" s="1"/>
  <c r="F368" i="2"/>
  <c r="G366" i="2"/>
  <c r="I366" i="2" s="1"/>
  <c r="F366" i="2"/>
  <c r="G364" i="2"/>
  <c r="I364" i="2" s="1"/>
  <c r="F364" i="2"/>
  <c r="G362" i="2"/>
  <c r="I362" i="2" s="1"/>
  <c r="F362" i="2"/>
  <c r="G360" i="2"/>
  <c r="I360" i="2" s="1"/>
  <c r="F360" i="2"/>
  <c r="G358" i="2"/>
  <c r="I358" i="2" s="1"/>
  <c r="F358" i="2"/>
  <c r="G356" i="2"/>
  <c r="I356" i="2" s="1"/>
  <c r="F356" i="2"/>
  <c r="G354" i="2"/>
  <c r="I354" i="2" s="1"/>
  <c r="F354" i="2"/>
  <c r="G352" i="2"/>
  <c r="I352" i="2" s="1"/>
  <c r="F352" i="2"/>
  <c r="G350" i="2"/>
  <c r="I350" i="2" s="1"/>
  <c r="F350" i="2"/>
  <c r="G348" i="2"/>
  <c r="I348" i="2" s="1"/>
  <c r="F348" i="2"/>
  <c r="G346" i="2"/>
  <c r="I346" i="2" s="1"/>
  <c r="F346" i="2"/>
  <c r="G344" i="2"/>
  <c r="I344" i="2" s="1"/>
  <c r="F344" i="2"/>
  <c r="G342" i="2"/>
  <c r="I342" i="2" s="1"/>
  <c r="F342" i="2"/>
  <c r="G340" i="2"/>
  <c r="I340" i="2" s="1"/>
  <c r="F340" i="2"/>
  <c r="G338" i="2"/>
  <c r="I338" i="2" s="1"/>
  <c r="F338" i="2"/>
  <c r="G336" i="2"/>
  <c r="I336" i="2" s="1"/>
  <c r="F336" i="2"/>
  <c r="G334" i="2"/>
  <c r="I334" i="2" s="1"/>
  <c r="F334" i="2"/>
  <c r="G332" i="2"/>
  <c r="I332" i="2" s="1"/>
  <c r="F332" i="2"/>
  <c r="G330" i="2"/>
  <c r="I330" i="2" s="1"/>
  <c r="F330" i="2"/>
  <c r="G328" i="2"/>
  <c r="I328" i="2" s="1"/>
  <c r="F328" i="2"/>
  <c r="G326" i="2"/>
  <c r="I326" i="2" s="1"/>
  <c r="F326" i="2"/>
  <c r="G324" i="2"/>
  <c r="I324" i="2" s="1"/>
  <c r="F324" i="2"/>
  <c r="G322" i="2"/>
  <c r="I322" i="2" s="1"/>
  <c r="F322" i="2"/>
  <c r="G320" i="2"/>
  <c r="I320" i="2" s="1"/>
  <c r="F320" i="2"/>
  <c r="G318" i="2"/>
  <c r="I318" i="2" s="1"/>
  <c r="F318" i="2"/>
  <c r="G316" i="2"/>
  <c r="I316" i="2" s="1"/>
  <c r="F316" i="2"/>
  <c r="G314" i="2"/>
  <c r="I314" i="2" s="1"/>
  <c r="F314" i="2"/>
  <c r="G312" i="2"/>
  <c r="I312" i="2" s="1"/>
  <c r="F312" i="2"/>
  <c r="G310" i="2"/>
  <c r="I310" i="2" s="1"/>
  <c r="F310" i="2"/>
  <c r="G308" i="2"/>
  <c r="I308" i="2" s="1"/>
  <c r="F308" i="2"/>
  <c r="G306" i="2"/>
  <c r="I306" i="2" s="1"/>
  <c r="F306" i="2"/>
  <c r="G304" i="2"/>
  <c r="I304" i="2" s="1"/>
  <c r="F304" i="2"/>
  <c r="G302" i="2"/>
  <c r="I302" i="2" s="1"/>
  <c r="F302" i="2"/>
  <c r="G300" i="2"/>
  <c r="I300" i="2" s="1"/>
  <c r="F300" i="2"/>
  <c r="G298" i="2"/>
  <c r="I298" i="2" s="1"/>
  <c r="F298" i="2"/>
  <c r="G296" i="2"/>
  <c r="I296" i="2" s="1"/>
  <c r="F296" i="2"/>
  <c r="G294" i="2"/>
  <c r="I294" i="2" s="1"/>
  <c r="F294" i="2"/>
  <c r="G292" i="2"/>
  <c r="I292" i="2" s="1"/>
  <c r="F292" i="2"/>
  <c r="G290" i="2"/>
  <c r="I290" i="2" s="1"/>
  <c r="F290" i="2"/>
  <c r="G288" i="2"/>
  <c r="I288" i="2" s="1"/>
  <c r="F288" i="2"/>
  <c r="G286" i="2"/>
  <c r="I286" i="2" s="1"/>
  <c r="F286" i="2"/>
  <c r="G284" i="2"/>
  <c r="I284" i="2" s="1"/>
  <c r="F284" i="2"/>
  <c r="G282" i="2"/>
  <c r="I282" i="2" s="1"/>
  <c r="F282" i="2"/>
  <c r="G280" i="2"/>
  <c r="I280" i="2" s="1"/>
  <c r="F280" i="2"/>
  <c r="G278" i="2"/>
  <c r="I278" i="2" s="1"/>
  <c r="F278" i="2"/>
  <c r="G276" i="2"/>
  <c r="I276" i="2" s="1"/>
  <c r="F276" i="2"/>
  <c r="G274" i="2"/>
  <c r="I274" i="2" s="1"/>
  <c r="F274" i="2"/>
  <c r="G272" i="2"/>
  <c r="I272" i="2" s="1"/>
  <c r="F272" i="2"/>
  <c r="G270" i="2"/>
  <c r="I270" i="2" s="1"/>
  <c r="F270" i="2"/>
  <c r="G268" i="2"/>
  <c r="I268" i="2" s="1"/>
  <c r="F268" i="2"/>
  <c r="G266" i="2"/>
  <c r="I266" i="2" s="1"/>
  <c r="F266" i="2"/>
  <c r="G264" i="2"/>
  <c r="I264" i="2" s="1"/>
  <c r="F264" i="2"/>
  <c r="G262" i="2"/>
  <c r="I262" i="2" s="1"/>
  <c r="F262" i="2"/>
  <c r="G260" i="2"/>
  <c r="I260" i="2" s="1"/>
  <c r="F260" i="2"/>
  <c r="G258" i="2"/>
  <c r="I258" i="2" s="1"/>
  <c r="F258" i="2"/>
  <c r="G256" i="2"/>
  <c r="I256" i="2" s="1"/>
  <c r="F256" i="2"/>
  <c r="G254" i="2"/>
  <c r="I254" i="2" s="1"/>
  <c r="F254" i="2"/>
  <c r="G252" i="2"/>
  <c r="I252" i="2" s="1"/>
  <c r="F252" i="2"/>
  <c r="G250" i="2"/>
  <c r="I250" i="2" s="1"/>
  <c r="F250" i="2"/>
  <c r="G248" i="2"/>
  <c r="I248" i="2" s="1"/>
  <c r="F248" i="2"/>
  <c r="G246" i="2"/>
  <c r="I246" i="2" s="1"/>
  <c r="F246" i="2"/>
  <c r="G244" i="2"/>
  <c r="I244" i="2" s="1"/>
  <c r="F244" i="2"/>
  <c r="G242" i="2"/>
  <c r="I242" i="2" s="1"/>
  <c r="F242" i="2"/>
  <c r="G240" i="2"/>
  <c r="I240" i="2" s="1"/>
  <c r="F240" i="2"/>
  <c r="G238" i="2"/>
  <c r="I238" i="2" s="1"/>
  <c r="F238" i="2"/>
  <c r="G236" i="2"/>
  <c r="I236" i="2" s="1"/>
  <c r="F236" i="2"/>
  <c r="G234" i="2"/>
  <c r="I234" i="2" s="1"/>
  <c r="F234" i="2"/>
  <c r="G232" i="2"/>
  <c r="I232" i="2" s="1"/>
  <c r="F232" i="2"/>
  <c r="G230" i="2"/>
  <c r="I230" i="2" s="1"/>
  <c r="F230" i="2"/>
  <c r="G228" i="2"/>
  <c r="I228" i="2" s="1"/>
  <c r="F228" i="2"/>
  <c r="G226" i="2"/>
  <c r="I226" i="2" s="1"/>
  <c r="F226" i="2"/>
  <c r="G224" i="2"/>
  <c r="I224" i="2" s="1"/>
  <c r="F224" i="2"/>
  <c r="G222" i="2"/>
  <c r="I222" i="2" s="1"/>
  <c r="F222" i="2"/>
  <c r="G220" i="2"/>
  <c r="I220" i="2" s="1"/>
  <c r="F220" i="2"/>
  <c r="G218" i="2"/>
  <c r="I218" i="2" s="1"/>
  <c r="F218" i="2"/>
  <c r="G216" i="2"/>
  <c r="I216" i="2" s="1"/>
  <c r="F216" i="2"/>
  <c r="G214" i="2"/>
  <c r="I214" i="2" s="1"/>
  <c r="F214" i="2"/>
  <c r="G212" i="2"/>
  <c r="I212" i="2" s="1"/>
  <c r="F212" i="2"/>
  <c r="G210" i="2"/>
  <c r="I210" i="2" s="1"/>
  <c r="F210" i="2"/>
  <c r="G208" i="2"/>
  <c r="I208" i="2" s="1"/>
  <c r="F208" i="2"/>
  <c r="G206" i="2"/>
  <c r="I206" i="2" s="1"/>
  <c r="F206" i="2"/>
  <c r="G204" i="2"/>
  <c r="I204" i="2" s="1"/>
  <c r="F204" i="2"/>
  <c r="G202" i="2"/>
  <c r="I202" i="2" s="1"/>
  <c r="F202" i="2"/>
  <c r="G200" i="2"/>
  <c r="I200" i="2" s="1"/>
  <c r="F200" i="2"/>
  <c r="G198" i="2"/>
  <c r="I198" i="2" s="1"/>
  <c r="F198" i="2"/>
  <c r="G196" i="2"/>
  <c r="I196" i="2" s="1"/>
  <c r="F196" i="2"/>
  <c r="G194" i="2"/>
  <c r="I194" i="2" s="1"/>
  <c r="F194" i="2"/>
  <c r="G192" i="2"/>
  <c r="I192" i="2" s="1"/>
  <c r="F192" i="2"/>
  <c r="G190" i="2"/>
  <c r="I190" i="2" s="1"/>
  <c r="F190" i="2"/>
  <c r="G188" i="2"/>
  <c r="I188" i="2" s="1"/>
  <c r="F188" i="2"/>
  <c r="G186" i="2"/>
  <c r="I186" i="2" s="1"/>
  <c r="F186" i="2"/>
  <c r="G184" i="2"/>
  <c r="I184" i="2" s="1"/>
  <c r="F184" i="2"/>
  <c r="G182" i="2"/>
  <c r="I182" i="2" s="1"/>
  <c r="F182" i="2"/>
  <c r="G180" i="2"/>
  <c r="I180" i="2" s="1"/>
  <c r="F180" i="2"/>
  <c r="G178" i="2"/>
  <c r="I178" i="2" s="1"/>
  <c r="F178" i="2"/>
  <c r="G176" i="2"/>
  <c r="I176" i="2" s="1"/>
  <c r="F176" i="2"/>
  <c r="G174" i="2"/>
  <c r="I174" i="2" s="1"/>
  <c r="F174" i="2"/>
  <c r="G172" i="2"/>
  <c r="I172" i="2" s="1"/>
  <c r="F172" i="2"/>
  <c r="G170" i="2"/>
  <c r="I170" i="2" s="1"/>
  <c r="F170" i="2"/>
  <c r="G168" i="2"/>
  <c r="I168" i="2" s="1"/>
  <c r="F168" i="2"/>
  <c r="G166" i="2"/>
  <c r="I166" i="2" s="1"/>
  <c r="F166" i="2"/>
  <c r="G164" i="2"/>
  <c r="I164" i="2" s="1"/>
  <c r="F164" i="2"/>
  <c r="G162" i="2"/>
  <c r="I162" i="2" s="1"/>
  <c r="F162" i="2"/>
  <c r="G160" i="2"/>
  <c r="I160" i="2" s="1"/>
  <c r="F160" i="2"/>
  <c r="G158" i="2"/>
  <c r="I158" i="2" s="1"/>
  <c r="F158" i="2"/>
  <c r="G156" i="2"/>
  <c r="I156" i="2" s="1"/>
  <c r="F156" i="2"/>
  <c r="G154" i="2"/>
  <c r="I154" i="2" s="1"/>
  <c r="F154" i="2"/>
  <c r="G152" i="2"/>
  <c r="I152" i="2" s="1"/>
  <c r="F152" i="2"/>
  <c r="G150" i="2"/>
  <c r="I150" i="2" s="1"/>
  <c r="F150" i="2"/>
  <c r="G148" i="2"/>
  <c r="I148" i="2" s="1"/>
  <c r="F148" i="2"/>
  <c r="G146" i="2"/>
  <c r="I146" i="2" s="1"/>
  <c r="F146" i="2"/>
  <c r="G144" i="2"/>
  <c r="I144" i="2" s="1"/>
  <c r="F144" i="2"/>
  <c r="G142" i="2"/>
  <c r="I142" i="2" s="1"/>
  <c r="F142" i="2"/>
  <c r="G140" i="2"/>
  <c r="I140" i="2" s="1"/>
  <c r="F140" i="2"/>
  <c r="G138" i="2"/>
  <c r="I138" i="2" s="1"/>
  <c r="F138" i="2"/>
  <c r="G136" i="2"/>
  <c r="I136" i="2" s="1"/>
  <c r="F136" i="2"/>
  <c r="G134" i="2"/>
  <c r="I134" i="2" s="1"/>
  <c r="F134" i="2"/>
  <c r="G132" i="2"/>
  <c r="I132" i="2" s="1"/>
  <c r="F132" i="2"/>
  <c r="G130" i="2"/>
  <c r="I130" i="2" s="1"/>
  <c r="F130" i="2"/>
  <c r="G128" i="2"/>
  <c r="I128" i="2" s="1"/>
  <c r="F128" i="2"/>
  <c r="G126" i="2"/>
  <c r="I126" i="2" s="1"/>
  <c r="F126" i="2"/>
  <c r="G124" i="2"/>
  <c r="I124" i="2" s="1"/>
  <c r="F124" i="2"/>
  <c r="G121" i="2"/>
  <c r="I121" i="2" s="1"/>
  <c r="F121" i="2"/>
  <c r="G118" i="2"/>
  <c r="I118" i="2" s="1"/>
  <c r="F118" i="2"/>
  <c r="G115" i="2"/>
  <c r="I115" i="2" s="1"/>
  <c r="F115" i="2"/>
  <c r="G112" i="2"/>
  <c r="I112" i="2" s="1"/>
  <c r="F112" i="2"/>
  <c r="G109" i="2"/>
  <c r="I109" i="2" s="1"/>
  <c r="F109" i="2"/>
  <c r="G106" i="2"/>
  <c r="I106" i="2" s="1"/>
  <c r="F106" i="2"/>
  <c r="G103" i="2"/>
  <c r="I103" i="2" s="1"/>
  <c r="F103" i="2"/>
  <c r="G100" i="2"/>
  <c r="I100" i="2" s="1"/>
  <c r="F100" i="2"/>
  <c r="G97" i="2"/>
  <c r="I97" i="2" s="1"/>
  <c r="F97" i="2"/>
  <c r="G94" i="2"/>
  <c r="I94" i="2" s="1"/>
  <c r="F94" i="2"/>
  <c r="G91" i="2"/>
  <c r="I91" i="2" s="1"/>
  <c r="F91" i="2"/>
  <c r="G88" i="2"/>
  <c r="I88" i="2" s="1"/>
  <c r="F88" i="2"/>
  <c r="G85" i="2"/>
  <c r="I85" i="2" s="1"/>
  <c r="F85" i="2"/>
  <c r="G82" i="2"/>
  <c r="I82" i="2" s="1"/>
  <c r="F82" i="2"/>
  <c r="G79" i="2"/>
  <c r="I79" i="2" s="1"/>
  <c r="F79" i="2"/>
  <c r="G76" i="2"/>
  <c r="I76" i="2" s="1"/>
  <c r="F76" i="2"/>
  <c r="G73" i="2"/>
  <c r="I73" i="2" s="1"/>
  <c r="F73" i="2"/>
  <c r="G70" i="2"/>
  <c r="I70" i="2" s="1"/>
  <c r="F70" i="2"/>
  <c r="G67" i="2"/>
  <c r="I67" i="2" s="1"/>
  <c r="F67" i="2"/>
  <c r="G64" i="2"/>
  <c r="I64" i="2" s="1"/>
  <c r="F64" i="2"/>
  <c r="G61" i="2"/>
  <c r="I61" i="2" s="1"/>
  <c r="F61" i="2"/>
  <c r="G58" i="2"/>
  <c r="I58" i="2" s="1"/>
  <c r="F58" i="2"/>
  <c r="G55" i="2"/>
  <c r="I55" i="2" s="1"/>
  <c r="F55" i="2"/>
  <c r="G52" i="2"/>
  <c r="I52" i="2" s="1"/>
  <c r="F52" i="2"/>
  <c r="G49" i="2"/>
  <c r="I49" i="2" s="1"/>
  <c r="F49" i="2"/>
  <c r="G46" i="2"/>
  <c r="I46" i="2" s="1"/>
  <c r="F46" i="2"/>
  <c r="G43" i="2"/>
  <c r="I43" i="2" s="1"/>
  <c r="F43" i="2"/>
  <c r="G40" i="2"/>
  <c r="I40" i="2" s="1"/>
  <c r="F40" i="2"/>
  <c r="G37" i="2"/>
  <c r="I37" i="2" s="1"/>
  <c r="F37" i="2"/>
  <c r="G34" i="2"/>
  <c r="I34" i="2" s="1"/>
  <c r="F34" i="2"/>
  <c r="G31" i="2"/>
  <c r="I31" i="2" s="1"/>
  <c r="F31" i="2"/>
  <c r="G28" i="2"/>
  <c r="I28" i="2" s="1"/>
  <c r="F28" i="2"/>
  <c r="G25" i="2"/>
  <c r="I25" i="2" s="1"/>
  <c r="F25" i="2"/>
  <c r="G22" i="2"/>
  <c r="I22" i="2" s="1"/>
  <c r="F22" i="2"/>
  <c r="G19" i="2"/>
  <c r="I19" i="2" s="1"/>
  <c r="F19" i="2"/>
  <c r="G16" i="2"/>
  <c r="I16" i="2" s="1"/>
  <c r="F16" i="2"/>
  <c r="G13" i="2"/>
  <c r="I13" i="2" s="1"/>
  <c r="F13" i="2"/>
  <c r="G10" i="2"/>
  <c r="I10" i="2" s="1"/>
  <c r="F10" i="2"/>
  <c r="G7" i="2"/>
  <c r="I7" i="2" s="1"/>
  <c r="F7" i="2"/>
  <c r="G4" i="2"/>
  <c r="I4" i="2" s="1"/>
  <c r="F4" i="2"/>
  <c r="G123" i="2"/>
  <c r="I123" i="2" s="1"/>
  <c r="F123" i="2"/>
  <c r="G120" i="2"/>
  <c r="I120" i="2" s="1"/>
  <c r="F120" i="2"/>
  <c r="G117" i="2"/>
  <c r="I117" i="2" s="1"/>
  <c r="F117" i="2"/>
  <c r="G114" i="2"/>
  <c r="I114" i="2" s="1"/>
  <c r="F114" i="2"/>
  <c r="G111" i="2"/>
  <c r="I111" i="2" s="1"/>
  <c r="F111" i="2"/>
  <c r="G108" i="2"/>
  <c r="I108" i="2" s="1"/>
  <c r="F108" i="2"/>
  <c r="G105" i="2"/>
  <c r="I105" i="2" s="1"/>
  <c r="F105" i="2"/>
  <c r="G102" i="2"/>
  <c r="I102" i="2" s="1"/>
  <c r="F102" i="2"/>
  <c r="G99" i="2"/>
  <c r="I99" i="2" s="1"/>
  <c r="F99" i="2"/>
  <c r="G96" i="2"/>
  <c r="I96" i="2" s="1"/>
  <c r="F96" i="2"/>
  <c r="G93" i="2"/>
  <c r="I93" i="2" s="1"/>
  <c r="F93" i="2"/>
  <c r="G90" i="2"/>
  <c r="I90" i="2" s="1"/>
  <c r="F90" i="2"/>
  <c r="G87" i="2"/>
  <c r="I87" i="2" s="1"/>
  <c r="F87" i="2"/>
  <c r="G84" i="2"/>
  <c r="I84" i="2" s="1"/>
  <c r="F84" i="2"/>
  <c r="G81" i="2"/>
  <c r="I81" i="2" s="1"/>
  <c r="F81" i="2"/>
  <c r="G78" i="2"/>
  <c r="I78" i="2" s="1"/>
  <c r="F78" i="2"/>
  <c r="G75" i="2"/>
  <c r="I75" i="2" s="1"/>
  <c r="F75" i="2"/>
  <c r="G72" i="2"/>
  <c r="I72" i="2" s="1"/>
  <c r="F72" i="2"/>
  <c r="G69" i="2"/>
  <c r="I69" i="2" s="1"/>
  <c r="F69" i="2"/>
  <c r="G66" i="2"/>
  <c r="I66" i="2" s="1"/>
  <c r="F66" i="2"/>
  <c r="G63" i="2"/>
  <c r="I63" i="2" s="1"/>
  <c r="F63" i="2"/>
  <c r="G60" i="2"/>
  <c r="I60" i="2" s="1"/>
  <c r="F60" i="2"/>
  <c r="G57" i="2"/>
  <c r="I57" i="2" s="1"/>
  <c r="F57" i="2"/>
  <c r="G54" i="2"/>
  <c r="I54" i="2" s="1"/>
  <c r="F54" i="2"/>
  <c r="G51" i="2"/>
  <c r="I51" i="2" s="1"/>
  <c r="F51" i="2"/>
  <c r="G48" i="2"/>
  <c r="I48" i="2" s="1"/>
  <c r="F48" i="2"/>
  <c r="G45" i="2"/>
  <c r="I45" i="2" s="1"/>
  <c r="F45" i="2"/>
  <c r="G42" i="2"/>
  <c r="I42" i="2" s="1"/>
  <c r="F42" i="2"/>
  <c r="G39" i="2"/>
  <c r="I39" i="2" s="1"/>
  <c r="F39" i="2"/>
  <c r="G36" i="2"/>
  <c r="I36" i="2" s="1"/>
  <c r="F36" i="2"/>
  <c r="G33" i="2"/>
  <c r="I33" i="2" s="1"/>
  <c r="F33" i="2"/>
  <c r="G30" i="2"/>
  <c r="I30" i="2" s="1"/>
  <c r="F30" i="2"/>
  <c r="G27" i="2"/>
  <c r="I27" i="2" s="1"/>
  <c r="F27" i="2"/>
  <c r="G24" i="2"/>
  <c r="I24" i="2" s="1"/>
  <c r="F24" i="2"/>
  <c r="G21" i="2"/>
  <c r="I21" i="2" s="1"/>
  <c r="F21" i="2"/>
  <c r="G18" i="2"/>
  <c r="I18" i="2" s="1"/>
  <c r="F18" i="2"/>
  <c r="G15" i="2"/>
  <c r="I15" i="2" s="1"/>
  <c r="F15" i="2"/>
  <c r="G12" i="2"/>
  <c r="I12" i="2" s="1"/>
  <c r="F12" i="2"/>
  <c r="G9" i="2"/>
  <c r="I9" i="2" s="1"/>
  <c r="F9" i="2"/>
  <c r="G6" i="2"/>
  <c r="I6" i="2" s="1"/>
  <c r="F6" i="2"/>
  <c r="G3" i="2"/>
  <c r="I3" i="2" s="1"/>
  <c r="F3" i="2"/>
  <c r="G438" i="2"/>
  <c r="I438" i="2" s="1"/>
  <c r="F438" i="2"/>
  <c r="G437" i="2"/>
  <c r="I437" i="2" s="1"/>
  <c r="F437" i="2"/>
  <c r="G436" i="2"/>
  <c r="I436" i="2" s="1"/>
  <c r="F436" i="2"/>
  <c r="G435" i="2"/>
  <c r="I435" i="2" s="1"/>
  <c r="F435" i="2"/>
  <c r="G434" i="2"/>
  <c r="I434" i="2" s="1"/>
  <c r="F434" i="2"/>
  <c r="G433" i="2"/>
  <c r="I433" i="2" s="1"/>
  <c r="F433" i="2"/>
  <c r="G432" i="2"/>
  <c r="I432" i="2" s="1"/>
  <c r="F432" i="2"/>
  <c r="G431" i="2"/>
  <c r="I431" i="2" s="1"/>
  <c r="F431" i="2"/>
  <c r="G430" i="2"/>
  <c r="I430" i="2" s="1"/>
  <c r="F430" i="2"/>
  <c r="G429" i="2"/>
  <c r="I429" i="2" s="1"/>
  <c r="F429" i="2"/>
  <c r="G428" i="2"/>
  <c r="I428" i="2" s="1"/>
  <c r="F428" i="2"/>
  <c r="G427" i="2"/>
  <c r="I427" i="2" s="1"/>
  <c r="F427" i="2"/>
  <c r="G426" i="2"/>
  <c r="I426" i="2" s="1"/>
  <c r="F426" i="2"/>
  <c r="G425" i="2"/>
  <c r="I425" i="2" s="1"/>
  <c r="F425" i="2"/>
  <c r="G424" i="2"/>
  <c r="I424" i="2" s="1"/>
  <c r="F424" i="2"/>
  <c r="G423" i="2"/>
  <c r="I423" i="2" s="1"/>
  <c r="F423" i="2"/>
  <c r="G422" i="2"/>
  <c r="I422" i="2" s="1"/>
  <c r="F422" i="2"/>
  <c r="G421" i="2"/>
  <c r="I421" i="2" s="1"/>
  <c r="F421" i="2"/>
  <c r="G420" i="2"/>
  <c r="I420" i="2" s="1"/>
  <c r="F420" i="2"/>
  <c r="G419" i="2"/>
  <c r="I419" i="2" s="1"/>
  <c r="F419" i="2"/>
  <c r="G418" i="2"/>
  <c r="I418" i="2" s="1"/>
  <c r="F418" i="2"/>
  <c r="G417" i="2"/>
  <c r="I417" i="2" s="1"/>
  <c r="F417" i="2"/>
  <c r="G415" i="2"/>
  <c r="I415" i="2" s="1"/>
  <c r="F415" i="2"/>
  <c r="G413" i="2"/>
  <c r="I413" i="2" s="1"/>
  <c r="F413" i="2"/>
  <c r="G411" i="2"/>
  <c r="I411" i="2" s="1"/>
  <c r="F411" i="2"/>
  <c r="G409" i="2"/>
  <c r="I409" i="2" s="1"/>
  <c r="F409" i="2"/>
  <c r="G407" i="2"/>
  <c r="I407" i="2" s="1"/>
  <c r="F407" i="2"/>
  <c r="G405" i="2"/>
  <c r="I405" i="2" s="1"/>
  <c r="F405" i="2"/>
  <c r="G403" i="2"/>
  <c r="I403" i="2" s="1"/>
  <c r="F403" i="2"/>
  <c r="G401" i="2"/>
  <c r="I401" i="2" s="1"/>
  <c r="F401" i="2"/>
  <c r="G399" i="2"/>
  <c r="I399" i="2" s="1"/>
  <c r="F399" i="2"/>
  <c r="G397" i="2"/>
  <c r="I397" i="2" s="1"/>
  <c r="F397" i="2"/>
  <c r="G395" i="2"/>
  <c r="I395" i="2" s="1"/>
  <c r="F395" i="2"/>
  <c r="G393" i="2"/>
  <c r="I393" i="2" s="1"/>
  <c r="F393" i="2"/>
  <c r="G391" i="2"/>
  <c r="I391" i="2" s="1"/>
  <c r="F391" i="2"/>
  <c r="G389" i="2"/>
  <c r="I389" i="2" s="1"/>
  <c r="F389" i="2"/>
  <c r="G387" i="2"/>
  <c r="I387" i="2" s="1"/>
  <c r="F387" i="2"/>
  <c r="G385" i="2"/>
  <c r="I385" i="2" s="1"/>
  <c r="F385" i="2"/>
  <c r="G383" i="2"/>
  <c r="I383" i="2" s="1"/>
  <c r="F383" i="2"/>
  <c r="G381" i="2"/>
  <c r="I381" i="2" s="1"/>
  <c r="F381" i="2"/>
  <c r="G379" i="2"/>
  <c r="I379" i="2" s="1"/>
  <c r="F379" i="2"/>
  <c r="G377" i="2"/>
  <c r="I377" i="2" s="1"/>
  <c r="F377" i="2"/>
  <c r="G375" i="2"/>
  <c r="I375" i="2" s="1"/>
  <c r="F375" i="2"/>
  <c r="G373" i="2"/>
  <c r="I373" i="2" s="1"/>
  <c r="F373" i="2"/>
  <c r="G371" i="2"/>
  <c r="I371" i="2" s="1"/>
  <c r="F371" i="2"/>
  <c r="G369" i="2"/>
  <c r="I369" i="2" s="1"/>
  <c r="F369" i="2"/>
  <c r="G367" i="2"/>
  <c r="I367" i="2" s="1"/>
  <c r="F367" i="2"/>
  <c r="G365" i="2"/>
  <c r="I365" i="2" s="1"/>
  <c r="F365" i="2"/>
  <c r="G363" i="2"/>
  <c r="I363" i="2" s="1"/>
  <c r="F363" i="2"/>
  <c r="G361" i="2"/>
  <c r="I361" i="2" s="1"/>
  <c r="F361" i="2"/>
  <c r="G359" i="2"/>
  <c r="I359" i="2" s="1"/>
  <c r="F359" i="2"/>
  <c r="G357" i="2"/>
  <c r="I357" i="2" s="1"/>
  <c r="F357" i="2"/>
  <c r="G355" i="2"/>
  <c r="I355" i="2" s="1"/>
  <c r="F355" i="2"/>
  <c r="G353" i="2"/>
  <c r="I353" i="2" s="1"/>
  <c r="F353" i="2"/>
  <c r="G351" i="2"/>
  <c r="I351" i="2" s="1"/>
  <c r="F351" i="2"/>
  <c r="G349" i="2"/>
  <c r="I349" i="2" s="1"/>
  <c r="F349" i="2"/>
  <c r="G347" i="2"/>
  <c r="I347" i="2" s="1"/>
  <c r="F347" i="2"/>
  <c r="G345" i="2"/>
  <c r="I345" i="2" s="1"/>
  <c r="F345" i="2"/>
  <c r="G343" i="2"/>
  <c r="I343" i="2" s="1"/>
  <c r="F343" i="2"/>
  <c r="G341" i="2"/>
  <c r="I341" i="2" s="1"/>
  <c r="F341" i="2"/>
  <c r="G339" i="2"/>
  <c r="I339" i="2" s="1"/>
  <c r="F339" i="2"/>
  <c r="G337" i="2"/>
  <c r="I337" i="2" s="1"/>
  <c r="F337" i="2"/>
  <c r="G335" i="2"/>
  <c r="I335" i="2" s="1"/>
  <c r="F335" i="2"/>
  <c r="G333" i="2"/>
  <c r="I333" i="2" s="1"/>
  <c r="F333" i="2"/>
  <c r="G331" i="2"/>
  <c r="I331" i="2" s="1"/>
  <c r="F331" i="2"/>
  <c r="G329" i="2"/>
  <c r="I329" i="2" s="1"/>
  <c r="F329" i="2"/>
  <c r="G327" i="2"/>
  <c r="I327" i="2" s="1"/>
  <c r="F327" i="2"/>
  <c r="G325" i="2"/>
  <c r="I325" i="2" s="1"/>
  <c r="F325" i="2"/>
  <c r="G323" i="2"/>
  <c r="I323" i="2" s="1"/>
  <c r="F323" i="2"/>
  <c r="G321" i="2"/>
  <c r="I321" i="2" s="1"/>
  <c r="F321" i="2"/>
  <c r="G319" i="2"/>
  <c r="I319" i="2" s="1"/>
  <c r="F319" i="2"/>
  <c r="G317" i="2"/>
  <c r="I317" i="2" s="1"/>
  <c r="F317" i="2"/>
  <c r="G315" i="2"/>
  <c r="I315" i="2" s="1"/>
  <c r="F315" i="2"/>
  <c r="G313" i="2"/>
  <c r="I313" i="2" s="1"/>
  <c r="F313" i="2"/>
  <c r="G311" i="2"/>
  <c r="I311" i="2" s="1"/>
  <c r="F311" i="2"/>
  <c r="G309" i="2"/>
  <c r="I309" i="2" s="1"/>
  <c r="F309" i="2"/>
  <c r="G307" i="2"/>
  <c r="I307" i="2" s="1"/>
  <c r="F307" i="2"/>
  <c r="G305" i="2"/>
  <c r="I305" i="2" s="1"/>
  <c r="F305" i="2"/>
  <c r="G303" i="2"/>
  <c r="I303" i="2" s="1"/>
  <c r="F303" i="2"/>
  <c r="G301" i="2"/>
  <c r="I301" i="2" s="1"/>
  <c r="F301" i="2"/>
  <c r="G299" i="2"/>
  <c r="I299" i="2" s="1"/>
  <c r="F299" i="2"/>
  <c r="G297" i="2"/>
  <c r="I297" i="2" s="1"/>
  <c r="F297" i="2"/>
  <c r="G295" i="2"/>
  <c r="I295" i="2" s="1"/>
  <c r="F295" i="2"/>
  <c r="G293" i="2"/>
  <c r="I293" i="2" s="1"/>
  <c r="F293" i="2"/>
  <c r="G291" i="2"/>
  <c r="I291" i="2" s="1"/>
  <c r="F291" i="2"/>
  <c r="G289" i="2"/>
  <c r="I289" i="2" s="1"/>
  <c r="F289" i="2"/>
  <c r="G287" i="2"/>
  <c r="I287" i="2" s="1"/>
  <c r="F287" i="2"/>
  <c r="G285" i="2"/>
  <c r="I285" i="2" s="1"/>
  <c r="F285" i="2"/>
  <c r="G283" i="2"/>
  <c r="I283" i="2" s="1"/>
  <c r="F283" i="2"/>
  <c r="G281" i="2"/>
  <c r="I281" i="2" s="1"/>
  <c r="F281" i="2"/>
  <c r="G279" i="2"/>
  <c r="I279" i="2" s="1"/>
  <c r="F279" i="2"/>
  <c r="G277" i="2"/>
  <c r="I277" i="2" s="1"/>
  <c r="F277" i="2"/>
  <c r="G275" i="2"/>
  <c r="I275" i="2" s="1"/>
  <c r="F275" i="2"/>
  <c r="G273" i="2"/>
  <c r="I273" i="2" s="1"/>
  <c r="F273" i="2"/>
  <c r="G271" i="2"/>
  <c r="I271" i="2" s="1"/>
  <c r="F271" i="2"/>
  <c r="G269" i="2"/>
  <c r="I269" i="2" s="1"/>
  <c r="F269" i="2"/>
  <c r="G267" i="2"/>
  <c r="I267" i="2" s="1"/>
  <c r="F267" i="2"/>
  <c r="G265" i="2"/>
  <c r="I265" i="2" s="1"/>
  <c r="F265" i="2"/>
  <c r="G263" i="2"/>
  <c r="I263" i="2" s="1"/>
  <c r="F263" i="2"/>
  <c r="G261" i="2"/>
  <c r="I261" i="2" s="1"/>
  <c r="F261" i="2"/>
  <c r="G259" i="2"/>
  <c r="I259" i="2" s="1"/>
  <c r="F259" i="2"/>
  <c r="G257" i="2"/>
  <c r="I257" i="2" s="1"/>
  <c r="F257" i="2"/>
  <c r="G255" i="2"/>
  <c r="I255" i="2" s="1"/>
  <c r="F255" i="2"/>
  <c r="G253" i="2"/>
  <c r="I253" i="2" s="1"/>
  <c r="F253" i="2"/>
  <c r="G251" i="2"/>
  <c r="I251" i="2" s="1"/>
  <c r="F251" i="2"/>
  <c r="G249" i="2"/>
  <c r="I249" i="2" s="1"/>
  <c r="F249" i="2"/>
  <c r="G247" i="2"/>
  <c r="I247" i="2" s="1"/>
  <c r="F247" i="2"/>
  <c r="G245" i="2"/>
  <c r="I245" i="2" s="1"/>
  <c r="F245" i="2"/>
  <c r="G243" i="2"/>
  <c r="I243" i="2" s="1"/>
  <c r="F243" i="2"/>
  <c r="G241" i="2"/>
  <c r="I241" i="2" s="1"/>
  <c r="F241" i="2"/>
  <c r="G239" i="2"/>
  <c r="I239" i="2" s="1"/>
  <c r="F239" i="2"/>
  <c r="G237" i="2"/>
  <c r="I237" i="2" s="1"/>
  <c r="F237" i="2"/>
  <c r="G235" i="2"/>
  <c r="I235" i="2" s="1"/>
  <c r="F235" i="2"/>
  <c r="G233" i="2"/>
  <c r="I233" i="2" s="1"/>
  <c r="F233" i="2"/>
  <c r="G231" i="2"/>
  <c r="I231" i="2" s="1"/>
  <c r="F231" i="2"/>
  <c r="G229" i="2"/>
  <c r="I229" i="2" s="1"/>
  <c r="F229" i="2"/>
  <c r="G227" i="2"/>
  <c r="I227" i="2" s="1"/>
  <c r="F227" i="2"/>
  <c r="G225" i="2"/>
  <c r="I225" i="2" s="1"/>
  <c r="F225" i="2"/>
  <c r="G223" i="2"/>
  <c r="I223" i="2" s="1"/>
  <c r="F223" i="2"/>
  <c r="G221" i="2"/>
  <c r="I221" i="2" s="1"/>
  <c r="F221" i="2"/>
  <c r="G219" i="2"/>
  <c r="I219" i="2" s="1"/>
  <c r="F219" i="2"/>
  <c r="G217" i="2"/>
  <c r="I217" i="2" s="1"/>
  <c r="F217" i="2"/>
  <c r="G215" i="2"/>
  <c r="I215" i="2" s="1"/>
  <c r="F215" i="2"/>
  <c r="G213" i="2"/>
  <c r="I213" i="2" s="1"/>
  <c r="F213" i="2"/>
  <c r="G211" i="2"/>
  <c r="I211" i="2" s="1"/>
  <c r="F211" i="2"/>
  <c r="G209" i="2"/>
  <c r="I209" i="2" s="1"/>
  <c r="F209" i="2"/>
  <c r="G207" i="2"/>
  <c r="I207" i="2" s="1"/>
  <c r="F207" i="2"/>
  <c r="G205" i="2"/>
  <c r="I205" i="2" s="1"/>
  <c r="F205" i="2"/>
  <c r="G203" i="2"/>
  <c r="I203" i="2" s="1"/>
  <c r="F203" i="2"/>
  <c r="G201" i="2"/>
  <c r="I201" i="2" s="1"/>
  <c r="F201" i="2"/>
  <c r="G199" i="2"/>
  <c r="I199" i="2" s="1"/>
  <c r="F199" i="2"/>
  <c r="G197" i="2"/>
  <c r="I197" i="2" s="1"/>
  <c r="F197" i="2"/>
  <c r="G195" i="2"/>
  <c r="I195" i="2" s="1"/>
  <c r="F195" i="2"/>
  <c r="G193" i="2"/>
  <c r="I193" i="2" s="1"/>
  <c r="F193" i="2"/>
  <c r="G191" i="2"/>
  <c r="I191" i="2" s="1"/>
  <c r="F191" i="2"/>
  <c r="G189" i="2"/>
  <c r="I189" i="2" s="1"/>
  <c r="F189" i="2"/>
  <c r="G187" i="2"/>
  <c r="I187" i="2" s="1"/>
  <c r="F187" i="2"/>
  <c r="G185" i="2"/>
  <c r="I185" i="2" s="1"/>
  <c r="F185" i="2"/>
  <c r="G183" i="2"/>
  <c r="I183" i="2" s="1"/>
  <c r="F183" i="2"/>
  <c r="G181" i="2"/>
  <c r="I181" i="2" s="1"/>
  <c r="F181" i="2"/>
  <c r="G179" i="2"/>
  <c r="I179" i="2" s="1"/>
  <c r="F179" i="2"/>
  <c r="G177" i="2"/>
  <c r="I177" i="2" s="1"/>
  <c r="F177" i="2"/>
  <c r="G175" i="2"/>
  <c r="I175" i="2" s="1"/>
  <c r="F175" i="2"/>
  <c r="G173" i="2"/>
  <c r="I173" i="2" s="1"/>
  <c r="F173" i="2"/>
  <c r="G171" i="2"/>
  <c r="I171" i="2" s="1"/>
  <c r="F171" i="2"/>
  <c r="G169" i="2"/>
  <c r="I169" i="2" s="1"/>
  <c r="F169" i="2"/>
  <c r="G167" i="2"/>
  <c r="I167" i="2" s="1"/>
  <c r="F167" i="2"/>
  <c r="G165" i="2"/>
  <c r="I165" i="2" s="1"/>
  <c r="F165" i="2"/>
  <c r="G163" i="2"/>
  <c r="I163" i="2" s="1"/>
  <c r="F163" i="2"/>
  <c r="G161" i="2"/>
  <c r="I161" i="2" s="1"/>
  <c r="F161" i="2"/>
  <c r="G159" i="2"/>
  <c r="I159" i="2" s="1"/>
  <c r="F159" i="2"/>
  <c r="G157" i="2"/>
  <c r="I157" i="2" s="1"/>
  <c r="F157" i="2"/>
  <c r="G155" i="2"/>
  <c r="I155" i="2" s="1"/>
  <c r="F155" i="2"/>
  <c r="G153" i="2"/>
  <c r="I153" i="2" s="1"/>
  <c r="F153" i="2"/>
  <c r="G151" i="2"/>
  <c r="I151" i="2" s="1"/>
  <c r="F151" i="2"/>
  <c r="G149" i="2"/>
  <c r="I149" i="2" s="1"/>
  <c r="F149" i="2"/>
  <c r="G147" i="2"/>
  <c r="I147" i="2" s="1"/>
  <c r="F147" i="2"/>
  <c r="G145" i="2"/>
  <c r="I145" i="2" s="1"/>
  <c r="F145" i="2"/>
  <c r="G143" i="2"/>
  <c r="I143" i="2" s="1"/>
  <c r="F143" i="2"/>
  <c r="G141" i="2"/>
  <c r="I141" i="2" s="1"/>
  <c r="F141" i="2"/>
  <c r="G139" i="2"/>
  <c r="I139" i="2" s="1"/>
  <c r="F139" i="2"/>
  <c r="G137" i="2"/>
  <c r="I137" i="2" s="1"/>
  <c r="F137" i="2"/>
  <c r="G135" i="2"/>
  <c r="I135" i="2" s="1"/>
  <c r="F135" i="2"/>
  <c r="G133" i="2"/>
  <c r="I133" i="2" s="1"/>
  <c r="F133" i="2"/>
  <c r="G131" i="2"/>
  <c r="I131" i="2" s="1"/>
  <c r="F131" i="2"/>
  <c r="G129" i="2"/>
  <c r="I129" i="2" s="1"/>
  <c r="F129" i="2"/>
  <c r="G127" i="2"/>
  <c r="I127" i="2" s="1"/>
  <c r="F127" i="2"/>
  <c r="G125" i="2"/>
  <c r="I125" i="2" s="1"/>
  <c r="F125" i="2"/>
  <c r="G122" i="2"/>
  <c r="I122" i="2" s="1"/>
  <c r="F122" i="2"/>
  <c r="G119" i="2"/>
  <c r="I119" i="2" s="1"/>
  <c r="F119" i="2"/>
  <c r="G116" i="2"/>
  <c r="I116" i="2" s="1"/>
  <c r="F116" i="2"/>
  <c r="G113" i="2"/>
  <c r="I113" i="2" s="1"/>
  <c r="F113" i="2"/>
  <c r="G110" i="2"/>
  <c r="I110" i="2" s="1"/>
  <c r="F110" i="2"/>
  <c r="G107" i="2"/>
  <c r="I107" i="2" s="1"/>
  <c r="F107" i="2"/>
  <c r="G104" i="2"/>
  <c r="I104" i="2" s="1"/>
  <c r="F104" i="2"/>
  <c r="G101" i="2"/>
  <c r="I101" i="2" s="1"/>
  <c r="F101" i="2"/>
  <c r="G98" i="2"/>
  <c r="I98" i="2" s="1"/>
  <c r="F98" i="2"/>
  <c r="G95" i="2"/>
  <c r="I95" i="2" s="1"/>
  <c r="F95" i="2"/>
  <c r="G92" i="2"/>
  <c r="I92" i="2" s="1"/>
  <c r="F92" i="2"/>
  <c r="G89" i="2"/>
  <c r="I89" i="2" s="1"/>
  <c r="F89" i="2"/>
  <c r="G86" i="2"/>
  <c r="I86" i="2" s="1"/>
  <c r="F86" i="2"/>
  <c r="G83" i="2"/>
  <c r="I83" i="2" s="1"/>
  <c r="F83" i="2"/>
  <c r="G80" i="2"/>
  <c r="I80" i="2" s="1"/>
  <c r="F80" i="2"/>
  <c r="G77" i="2"/>
  <c r="I77" i="2" s="1"/>
  <c r="F77" i="2"/>
  <c r="G74" i="2"/>
  <c r="I74" i="2" s="1"/>
  <c r="F74" i="2"/>
  <c r="G71" i="2"/>
  <c r="I71" i="2" s="1"/>
  <c r="F71" i="2"/>
  <c r="G68" i="2"/>
  <c r="I68" i="2" s="1"/>
  <c r="F68" i="2"/>
  <c r="G65" i="2"/>
  <c r="I65" i="2" s="1"/>
  <c r="F65" i="2"/>
  <c r="G62" i="2"/>
  <c r="I62" i="2" s="1"/>
  <c r="F62" i="2"/>
  <c r="G59" i="2"/>
  <c r="I59" i="2" s="1"/>
  <c r="F59" i="2"/>
  <c r="G56" i="2"/>
  <c r="I56" i="2" s="1"/>
  <c r="F56" i="2"/>
  <c r="G53" i="2"/>
  <c r="I53" i="2" s="1"/>
  <c r="F53" i="2"/>
  <c r="G50" i="2"/>
  <c r="I50" i="2" s="1"/>
  <c r="F50" i="2"/>
  <c r="G47" i="2"/>
  <c r="I47" i="2" s="1"/>
  <c r="F47" i="2"/>
  <c r="G44" i="2"/>
  <c r="I44" i="2" s="1"/>
  <c r="F44" i="2"/>
  <c r="G41" i="2"/>
  <c r="I41" i="2" s="1"/>
  <c r="F41" i="2"/>
  <c r="G38" i="2"/>
  <c r="I38" i="2" s="1"/>
  <c r="F38" i="2"/>
  <c r="G35" i="2"/>
  <c r="I35" i="2" s="1"/>
  <c r="F35" i="2"/>
  <c r="G32" i="2"/>
  <c r="I32" i="2" s="1"/>
  <c r="F32" i="2"/>
  <c r="G29" i="2"/>
  <c r="I29" i="2" s="1"/>
  <c r="F29" i="2"/>
  <c r="G26" i="2"/>
  <c r="I26" i="2" s="1"/>
  <c r="F26" i="2"/>
  <c r="G23" i="2"/>
  <c r="I23" i="2" s="1"/>
  <c r="F23" i="2"/>
  <c r="G20" i="2"/>
  <c r="I20" i="2" s="1"/>
  <c r="F20" i="2"/>
  <c r="G17" i="2"/>
  <c r="I17" i="2" s="1"/>
  <c r="F17" i="2"/>
  <c r="G14" i="2"/>
  <c r="I14" i="2" s="1"/>
  <c r="F14" i="2"/>
  <c r="G11" i="2"/>
  <c r="I11" i="2" s="1"/>
  <c r="F11" i="2"/>
  <c r="G8" i="2"/>
  <c r="I8" i="2" s="1"/>
  <c r="F8" i="2"/>
  <c r="G5" i="2"/>
  <c r="I5" i="2" s="1"/>
  <c r="F5" i="2"/>
  <c r="G2" i="2"/>
  <c r="I2" i="2" s="1"/>
  <c r="F2" i="2"/>
  <c r="G853" i="2"/>
  <c r="I853" i="2" s="1"/>
  <c r="F853" i="2"/>
  <c r="G851" i="2"/>
  <c r="I851" i="2" s="1"/>
  <c r="F851" i="2"/>
  <c r="G849" i="2"/>
  <c r="I849" i="2" s="1"/>
  <c r="F849" i="2"/>
  <c r="G847" i="2"/>
  <c r="I847" i="2" s="1"/>
  <c r="F847" i="2"/>
  <c r="G845" i="2"/>
  <c r="I845" i="2" s="1"/>
  <c r="F845" i="2"/>
  <c r="G843" i="2"/>
  <c r="I843" i="2" s="1"/>
  <c r="F843" i="2"/>
  <c r="G841" i="2"/>
  <c r="I841" i="2" s="1"/>
  <c r="F841" i="2"/>
  <c r="G839" i="2"/>
  <c r="I839" i="2" s="1"/>
  <c r="F839" i="2"/>
  <c r="G837" i="2"/>
  <c r="I837" i="2" s="1"/>
  <c r="F837" i="2"/>
  <c r="G835" i="2"/>
  <c r="I835" i="2" s="1"/>
  <c r="F835" i="2"/>
  <c r="G833" i="2"/>
  <c r="I833" i="2" s="1"/>
  <c r="F833" i="2"/>
  <c r="G831" i="2"/>
  <c r="I831" i="2" s="1"/>
  <c r="F831" i="2"/>
  <c r="G829" i="2"/>
  <c r="I829" i="2" s="1"/>
  <c r="F829" i="2"/>
  <c r="G827" i="2"/>
  <c r="I827" i="2" s="1"/>
  <c r="F827" i="2"/>
  <c r="G825" i="2"/>
  <c r="I825" i="2" s="1"/>
  <c r="F825" i="2"/>
  <c r="G823" i="2"/>
  <c r="I823" i="2" s="1"/>
  <c r="F823" i="2"/>
  <c r="G821" i="2"/>
  <c r="I821" i="2" s="1"/>
  <c r="F821" i="2"/>
  <c r="G819" i="2"/>
  <c r="I819" i="2" s="1"/>
  <c r="F819" i="2"/>
  <c r="G817" i="2"/>
  <c r="I817" i="2" s="1"/>
  <c r="F817" i="2"/>
  <c r="G815" i="2"/>
  <c r="I815" i="2" s="1"/>
  <c r="F815" i="2"/>
  <c r="G813" i="2"/>
  <c r="I813" i="2" s="1"/>
  <c r="F813" i="2"/>
  <c r="G811" i="2"/>
  <c r="I811" i="2" s="1"/>
  <c r="F811" i="2"/>
  <c r="G809" i="2"/>
  <c r="I809" i="2" s="1"/>
  <c r="F809" i="2"/>
  <c r="G807" i="2"/>
  <c r="I807" i="2" s="1"/>
  <c r="F807" i="2"/>
  <c r="G805" i="2"/>
  <c r="I805" i="2" s="1"/>
  <c r="F805" i="2"/>
  <c r="G803" i="2"/>
  <c r="I803" i="2" s="1"/>
  <c r="F803" i="2"/>
  <c r="G801" i="2"/>
  <c r="I801" i="2" s="1"/>
  <c r="F801" i="2"/>
  <c r="G799" i="2"/>
  <c r="I799" i="2" s="1"/>
  <c r="F799" i="2"/>
  <c r="G797" i="2"/>
  <c r="I797" i="2" s="1"/>
  <c r="F797" i="2"/>
  <c r="G795" i="2"/>
  <c r="I795" i="2" s="1"/>
  <c r="F795" i="2"/>
  <c r="G793" i="2"/>
  <c r="I793" i="2" s="1"/>
  <c r="F793" i="2"/>
  <c r="G791" i="2"/>
  <c r="I791" i="2" s="1"/>
  <c r="F791" i="2"/>
  <c r="G789" i="2"/>
  <c r="I789" i="2" s="1"/>
  <c r="F789" i="2"/>
  <c r="G787" i="2"/>
  <c r="I787" i="2" s="1"/>
  <c r="F787" i="2"/>
  <c r="G785" i="2"/>
  <c r="I785" i="2" s="1"/>
  <c r="F785" i="2"/>
  <c r="G783" i="2"/>
  <c r="I783" i="2" s="1"/>
  <c r="F783" i="2"/>
  <c r="G781" i="2"/>
  <c r="I781" i="2" s="1"/>
  <c r="F781" i="2"/>
  <c r="G779" i="2"/>
  <c r="I779" i="2" s="1"/>
  <c r="F779" i="2"/>
  <c r="G777" i="2"/>
  <c r="I777" i="2" s="1"/>
  <c r="F777" i="2"/>
  <c r="G775" i="2"/>
  <c r="I775" i="2" s="1"/>
  <c r="F775" i="2"/>
  <c r="G773" i="2"/>
  <c r="I773" i="2" s="1"/>
  <c r="F773" i="2"/>
  <c r="G771" i="2"/>
  <c r="I771" i="2" s="1"/>
  <c r="F771" i="2"/>
  <c r="G769" i="2"/>
  <c r="I769" i="2" s="1"/>
  <c r="F769" i="2"/>
  <c r="G767" i="2"/>
  <c r="I767" i="2" s="1"/>
  <c r="F767" i="2"/>
  <c r="G765" i="2"/>
  <c r="I765" i="2" s="1"/>
  <c r="F765" i="2"/>
  <c r="G763" i="2"/>
  <c r="I763" i="2" s="1"/>
  <c r="F763" i="2"/>
  <c r="G761" i="2"/>
  <c r="I761" i="2" s="1"/>
  <c r="F761" i="2"/>
  <c r="G759" i="2"/>
  <c r="I759" i="2" s="1"/>
  <c r="F759" i="2"/>
  <c r="G757" i="2"/>
  <c r="I757" i="2" s="1"/>
  <c r="F757" i="2"/>
  <c r="G755" i="2"/>
  <c r="I755" i="2" s="1"/>
  <c r="F755" i="2"/>
  <c r="G753" i="2"/>
  <c r="I753" i="2" s="1"/>
  <c r="F753" i="2"/>
  <c r="G751" i="2"/>
  <c r="I751" i="2" s="1"/>
  <c r="F751" i="2"/>
  <c r="G749" i="2"/>
  <c r="I749" i="2" s="1"/>
  <c r="F749" i="2"/>
  <c r="G747" i="2"/>
  <c r="I747" i="2" s="1"/>
  <c r="F747" i="2"/>
  <c r="G745" i="2"/>
  <c r="I745" i="2" s="1"/>
  <c r="F745" i="2"/>
  <c r="G743" i="2"/>
  <c r="I743" i="2" s="1"/>
  <c r="F743" i="2"/>
  <c r="G741" i="2"/>
  <c r="I741" i="2" s="1"/>
  <c r="F741" i="2"/>
  <c r="G739" i="2"/>
  <c r="I739" i="2" s="1"/>
  <c r="F739" i="2"/>
  <c r="G737" i="2"/>
  <c r="I737" i="2" s="1"/>
  <c r="F737" i="2"/>
  <c r="G735" i="2"/>
  <c r="I735" i="2" s="1"/>
  <c r="F735" i="2"/>
  <c r="G733" i="2"/>
  <c r="I733" i="2" s="1"/>
  <c r="F733" i="2"/>
  <c r="G731" i="2"/>
  <c r="I731" i="2" s="1"/>
  <c r="F731" i="2"/>
  <c r="G729" i="2"/>
  <c r="I729" i="2" s="1"/>
  <c r="F729" i="2"/>
  <c r="G727" i="2"/>
  <c r="I727" i="2" s="1"/>
  <c r="F727" i="2"/>
  <c r="G725" i="2"/>
  <c r="I725" i="2" s="1"/>
  <c r="F725" i="2"/>
  <c r="G723" i="2"/>
  <c r="I723" i="2" s="1"/>
  <c r="F723" i="2"/>
  <c r="G721" i="2"/>
  <c r="I721" i="2" s="1"/>
  <c r="F721" i="2"/>
  <c r="G719" i="2"/>
  <c r="I719" i="2" s="1"/>
  <c r="F719" i="2"/>
  <c r="G717" i="2"/>
  <c r="I717" i="2" s="1"/>
  <c r="F717" i="2"/>
  <c r="G715" i="2"/>
  <c r="I715" i="2" s="1"/>
  <c r="F715" i="2"/>
  <c r="G713" i="2"/>
  <c r="I713" i="2" s="1"/>
  <c r="F713" i="2"/>
  <c r="G711" i="2"/>
  <c r="I711" i="2" s="1"/>
  <c r="F711" i="2"/>
  <c r="G709" i="2"/>
  <c r="I709" i="2" s="1"/>
  <c r="F709" i="2"/>
  <c r="G707" i="2"/>
  <c r="I707" i="2" s="1"/>
  <c r="F707" i="2"/>
  <c r="G705" i="2"/>
  <c r="I705" i="2" s="1"/>
  <c r="F705" i="2"/>
  <c r="G703" i="2"/>
  <c r="I703" i="2" s="1"/>
  <c r="F703" i="2"/>
  <c r="G701" i="2"/>
  <c r="I701" i="2" s="1"/>
  <c r="F701" i="2"/>
  <c r="G699" i="2"/>
  <c r="I699" i="2" s="1"/>
  <c r="F699" i="2"/>
  <c r="G697" i="2"/>
  <c r="I697" i="2" s="1"/>
  <c r="F697" i="2"/>
  <c r="G695" i="2"/>
  <c r="I695" i="2" s="1"/>
  <c r="F695" i="2"/>
  <c r="G693" i="2"/>
  <c r="I693" i="2" s="1"/>
  <c r="F693" i="2"/>
  <c r="G691" i="2"/>
  <c r="I691" i="2" s="1"/>
  <c r="F691" i="2"/>
  <c r="G689" i="2"/>
  <c r="I689" i="2" s="1"/>
  <c r="F689" i="2"/>
  <c r="G687" i="2"/>
  <c r="I687" i="2" s="1"/>
  <c r="F687" i="2"/>
  <c r="G685" i="2"/>
  <c r="I685" i="2" s="1"/>
  <c r="F685" i="2"/>
  <c r="G683" i="2"/>
  <c r="I683" i="2" s="1"/>
  <c r="F683" i="2"/>
  <c r="G681" i="2"/>
  <c r="I681" i="2" s="1"/>
  <c r="F681" i="2"/>
  <c r="G679" i="2"/>
  <c r="I679" i="2" s="1"/>
  <c r="F679" i="2"/>
  <c r="G677" i="2"/>
  <c r="I677" i="2" s="1"/>
  <c r="F677" i="2"/>
  <c r="G675" i="2"/>
  <c r="I675" i="2" s="1"/>
  <c r="F675" i="2"/>
  <c r="G673" i="2"/>
  <c r="I673" i="2" s="1"/>
  <c r="F673" i="2"/>
  <c r="G671" i="2"/>
  <c r="I671" i="2" s="1"/>
  <c r="F671" i="2"/>
  <c r="G669" i="2"/>
  <c r="I669" i="2" s="1"/>
  <c r="F669" i="2"/>
  <c r="G667" i="2"/>
  <c r="I667" i="2" s="1"/>
  <c r="F667" i="2"/>
  <c r="G665" i="2"/>
  <c r="I665" i="2" s="1"/>
  <c r="F665" i="2"/>
  <c r="G663" i="2"/>
  <c r="I663" i="2" s="1"/>
  <c r="F663" i="2"/>
  <c r="G661" i="2"/>
  <c r="I661" i="2" s="1"/>
  <c r="F661" i="2"/>
  <c r="G659" i="2"/>
  <c r="I659" i="2" s="1"/>
  <c r="F659" i="2"/>
  <c r="G657" i="2"/>
  <c r="I657" i="2" s="1"/>
  <c r="F657" i="2"/>
  <c r="G655" i="2"/>
  <c r="I655" i="2" s="1"/>
  <c r="F655" i="2"/>
  <c r="G653" i="2"/>
  <c r="I653" i="2" s="1"/>
  <c r="F653" i="2"/>
  <c r="G651" i="2"/>
  <c r="I651" i="2" s="1"/>
  <c r="F651" i="2"/>
  <c r="G649" i="2"/>
  <c r="I649" i="2" s="1"/>
  <c r="F649" i="2"/>
  <c r="G647" i="2"/>
  <c r="I647" i="2" s="1"/>
  <c r="F647" i="2"/>
  <c r="G645" i="2"/>
  <c r="I645" i="2" s="1"/>
  <c r="F645" i="2"/>
  <c r="G643" i="2"/>
  <c r="I643" i="2" s="1"/>
  <c r="F643" i="2"/>
  <c r="G641" i="2"/>
  <c r="I641" i="2" s="1"/>
  <c r="F641" i="2"/>
  <c r="G639" i="2"/>
  <c r="I639" i="2" s="1"/>
  <c r="F639" i="2"/>
  <c r="G637" i="2"/>
  <c r="I637" i="2" s="1"/>
  <c r="F637" i="2"/>
  <c r="G635" i="2"/>
  <c r="I635" i="2" s="1"/>
  <c r="F635" i="2"/>
  <c r="G633" i="2"/>
  <c r="I633" i="2" s="1"/>
  <c r="F633" i="2"/>
  <c r="G631" i="2"/>
  <c r="I631" i="2" s="1"/>
  <c r="F631" i="2"/>
  <c r="G629" i="2"/>
  <c r="I629" i="2" s="1"/>
  <c r="F629" i="2"/>
  <c r="G627" i="2"/>
  <c r="I627" i="2" s="1"/>
  <c r="F627" i="2"/>
  <c r="G625" i="2"/>
  <c r="I625" i="2" s="1"/>
  <c r="F625" i="2"/>
  <c r="G623" i="2"/>
  <c r="I623" i="2" s="1"/>
  <c r="F623" i="2"/>
  <c r="G621" i="2"/>
  <c r="I621" i="2" s="1"/>
  <c r="F621" i="2"/>
  <c r="G619" i="2"/>
  <c r="I619" i="2" s="1"/>
  <c r="F619" i="2"/>
  <c r="G617" i="2"/>
  <c r="I617" i="2" s="1"/>
  <c r="F617" i="2"/>
  <c r="G615" i="2"/>
  <c r="I615" i="2" s="1"/>
  <c r="F615" i="2"/>
  <c r="G613" i="2"/>
  <c r="I613" i="2" s="1"/>
  <c r="F613" i="2"/>
  <c r="G611" i="2"/>
  <c r="I611" i="2" s="1"/>
  <c r="F611" i="2"/>
  <c r="G609" i="2"/>
  <c r="I609" i="2" s="1"/>
  <c r="F609" i="2"/>
  <c r="G607" i="2"/>
  <c r="I607" i="2" s="1"/>
  <c r="F607" i="2"/>
  <c r="G605" i="2"/>
  <c r="I605" i="2" s="1"/>
  <c r="F605" i="2"/>
  <c r="G603" i="2"/>
  <c r="I603" i="2" s="1"/>
  <c r="F603" i="2"/>
  <c r="G601" i="2"/>
  <c r="I601" i="2" s="1"/>
  <c r="F601" i="2"/>
  <c r="G599" i="2"/>
  <c r="I599" i="2" s="1"/>
  <c r="F599" i="2"/>
  <c r="G597" i="2"/>
  <c r="I597" i="2" s="1"/>
  <c r="F597" i="2"/>
  <c r="G595" i="2"/>
  <c r="I595" i="2" s="1"/>
  <c r="F595" i="2"/>
  <c r="G593" i="2"/>
  <c r="I593" i="2" s="1"/>
  <c r="F593" i="2"/>
  <c r="G591" i="2"/>
  <c r="I591" i="2" s="1"/>
  <c r="F591" i="2"/>
  <c r="G589" i="2"/>
  <c r="I589" i="2" s="1"/>
  <c r="F589" i="2"/>
  <c r="G587" i="2"/>
  <c r="I587" i="2" s="1"/>
  <c r="F587" i="2"/>
  <c r="G585" i="2"/>
  <c r="I585" i="2" s="1"/>
  <c r="F585" i="2"/>
  <c r="G583" i="2"/>
  <c r="I583" i="2" s="1"/>
  <c r="F583" i="2"/>
  <c r="G581" i="2"/>
  <c r="I581" i="2" s="1"/>
  <c r="F581" i="2"/>
  <c r="G579" i="2"/>
  <c r="I579" i="2" s="1"/>
  <c r="F579" i="2"/>
  <c r="G577" i="2"/>
  <c r="I577" i="2" s="1"/>
  <c r="F577" i="2"/>
  <c r="G575" i="2"/>
  <c r="I575" i="2" s="1"/>
  <c r="F575" i="2"/>
  <c r="G573" i="2"/>
  <c r="I573" i="2" s="1"/>
  <c r="F573" i="2"/>
  <c r="G571" i="2"/>
  <c r="I571" i="2" s="1"/>
  <c r="F571" i="2"/>
  <c r="G569" i="2"/>
  <c r="I569" i="2" s="1"/>
  <c r="F569" i="2"/>
  <c r="G567" i="2"/>
  <c r="I567" i="2" s="1"/>
  <c r="F567" i="2"/>
  <c r="G565" i="2"/>
  <c r="I565" i="2" s="1"/>
  <c r="F565" i="2"/>
  <c r="G563" i="2"/>
  <c r="I563" i="2" s="1"/>
  <c r="F563" i="2"/>
  <c r="G561" i="2"/>
  <c r="I561" i="2" s="1"/>
  <c r="F561" i="2"/>
  <c r="G558" i="2"/>
  <c r="I558" i="2" s="1"/>
  <c r="F558" i="2"/>
  <c r="G555" i="2"/>
  <c r="I555" i="2" s="1"/>
  <c r="F555" i="2"/>
  <c r="G552" i="2"/>
  <c r="I552" i="2" s="1"/>
  <c r="F552" i="2"/>
  <c r="G549" i="2"/>
  <c r="I549" i="2" s="1"/>
  <c r="F549" i="2"/>
  <c r="G546" i="2"/>
  <c r="I546" i="2" s="1"/>
  <c r="F546" i="2"/>
  <c r="G543" i="2"/>
  <c r="I543" i="2" s="1"/>
  <c r="F543" i="2"/>
  <c r="G540" i="2"/>
  <c r="I540" i="2" s="1"/>
  <c r="F540" i="2"/>
  <c r="G537" i="2"/>
  <c r="I537" i="2" s="1"/>
  <c r="F537" i="2"/>
  <c r="G534" i="2"/>
  <c r="I534" i="2" s="1"/>
  <c r="F534" i="2"/>
  <c r="G531" i="2"/>
  <c r="I531" i="2" s="1"/>
  <c r="F531" i="2"/>
  <c r="G528" i="2"/>
  <c r="I528" i="2" s="1"/>
  <c r="F528" i="2"/>
  <c r="G525" i="2"/>
  <c r="I525" i="2" s="1"/>
  <c r="F525" i="2"/>
  <c r="G522" i="2"/>
  <c r="I522" i="2" s="1"/>
  <c r="F522" i="2"/>
  <c r="G519" i="2"/>
  <c r="I519" i="2" s="1"/>
  <c r="F519" i="2"/>
  <c r="G516" i="2"/>
  <c r="I516" i="2" s="1"/>
  <c r="F516" i="2"/>
  <c r="G513" i="2"/>
  <c r="I513" i="2" s="1"/>
  <c r="F513" i="2"/>
  <c r="G510" i="2"/>
  <c r="I510" i="2" s="1"/>
  <c r="F510" i="2"/>
  <c r="G507" i="2"/>
  <c r="I507" i="2" s="1"/>
  <c r="F507" i="2"/>
  <c r="G504" i="2"/>
  <c r="I504" i="2" s="1"/>
  <c r="F504" i="2"/>
  <c r="G501" i="2"/>
  <c r="I501" i="2" s="1"/>
  <c r="F501" i="2"/>
  <c r="G498" i="2"/>
  <c r="I498" i="2" s="1"/>
  <c r="F498" i="2"/>
  <c r="G495" i="2"/>
  <c r="I495" i="2" s="1"/>
  <c r="F495" i="2"/>
  <c r="G492" i="2"/>
  <c r="I492" i="2" s="1"/>
  <c r="F492" i="2"/>
  <c r="G489" i="2"/>
  <c r="I489" i="2" s="1"/>
  <c r="F489" i="2"/>
  <c r="G486" i="2"/>
  <c r="I486" i="2" s="1"/>
  <c r="F486" i="2"/>
  <c r="G483" i="2"/>
  <c r="I483" i="2" s="1"/>
  <c r="F483" i="2"/>
  <c r="G480" i="2"/>
  <c r="I480" i="2" s="1"/>
  <c r="F480" i="2"/>
  <c r="G477" i="2"/>
  <c r="I477" i="2" s="1"/>
  <c r="F477" i="2"/>
  <c r="G474" i="2"/>
  <c r="I474" i="2" s="1"/>
  <c r="F474" i="2"/>
  <c r="G471" i="2"/>
  <c r="I471" i="2" s="1"/>
  <c r="F471" i="2"/>
  <c r="G468" i="2"/>
  <c r="I468" i="2" s="1"/>
  <c r="F468" i="2"/>
  <c r="G465" i="2"/>
  <c r="I465" i="2" s="1"/>
  <c r="F465" i="2"/>
  <c r="G462" i="2"/>
  <c r="I462" i="2" s="1"/>
  <c r="F462" i="2"/>
  <c r="G459" i="2"/>
  <c r="I459" i="2" s="1"/>
  <c r="F459" i="2"/>
  <c r="G456" i="2"/>
  <c r="I456" i="2" s="1"/>
  <c r="F456" i="2"/>
  <c r="G453" i="2"/>
  <c r="I453" i="2" s="1"/>
  <c r="F453" i="2"/>
  <c r="G450" i="2"/>
  <c r="I450" i="2" s="1"/>
  <c r="F450" i="2"/>
  <c r="G447" i="2"/>
  <c r="I447" i="2" s="1"/>
  <c r="F447" i="2"/>
  <c r="G444" i="2"/>
  <c r="I444" i="2" s="1"/>
  <c r="F444" i="2"/>
  <c r="G441" i="2"/>
  <c r="I441" i="2" s="1"/>
  <c r="F441" i="2"/>
  <c r="G560" i="2"/>
  <c r="I560" i="2" s="1"/>
  <c r="F560" i="2"/>
  <c r="G557" i="2"/>
  <c r="I557" i="2" s="1"/>
  <c r="F557" i="2"/>
  <c r="G554" i="2"/>
  <c r="I554" i="2" s="1"/>
  <c r="F554" i="2"/>
  <c r="G551" i="2"/>
  <c r="I551" i="2" s="1"/>
  <c r="F551" i="2"/>
  <c r="G548" i="2"/>
  <c r="I548" i="2" s="1"/>
  <c r="F548" i="2"/>
  <c r="G545" i="2"/>
  <c r="I545" i="2" s="1"/>
  <c r="F545" i="2"/>
  <c r="G542" i="2"/>
  <c r="I542" i="2" s="1"/>
  <c r="F542" i="2"/>
  <c r="G539" i="2"/>
  <c r="I539" i="2" s="1"/>
  <c r="F539" i="2"/>
  <c r="G536" i="2"/>
  <c r="I536" i="2" s="1"/>
  <c r="F536" i="2"/>
  <c r="G533" i="2"/>
  <c r="I533" i="2" s="1"/>
  <c r="F533" i="2"/>
  <c r="G530" i="2"/>
  <c r="I530" i="2" s="1"/>
  <c r="F530" i="2"/>
  <c r="G527" i="2"/>
  <c r="I527" i="2" s="1"/>
  <c r="F527" i="2"/>
  <c r="G524" i="2"/>
  <c r="I524" i="2" s="1"/>
  <c r="F524" i="2"/>
  <c r="G521" i="2"/>
  <c r="I521" i="2" s="1"/>
  <c r="F521" i="2"/>
  <c r="G518" i="2"/>
  <c r="I518" i="2" s="1"/>
  <c r="F518" i="2"/>
  <c r="G515" i="2"/>
  <c r="I515" i="2" s="1"/>
  <c r="F515" i="2"/>
  <c r="G512" i="2"/>
  <c r="I512" i="2" s="1"/>
  <c r="F512" i="2"/>
  <c r="G509" i="2"/>
  <c r="I509" i="2" s="1"/>
  <c r="F509" i="2"/>
  <c r="G506" i="2"/>
  <c r="I506" i="2" s="1"/>
  <c r="F506" i="2"/>
  <c r="G503" i="2"/>
  <c r="I503" i="2" s="1"/>
  <c r="F503" i="2"/>
  <c r="G500" i="2"/>
  <c r="I500" i="2" s="1"/>
  <c r="F500" i="2"/>
  <c r="G497" i="2"/>
  <c r="I497" i="2" s="1"/>
  <c r="F497" i="2"/>
  <c r="G494" i="2"/>
  <c r="I494" i="2" s="1"/>
  <c r="F494" i="2"/>
  <c r="G491" i="2"/>
  <c r="I491" i="2" s="1"/>
  <c r="F491" i="2"/>
  <c r="G488" i="2"/>
  <c r="I488" i="2" s="1"/>
  <c r="F488" i="2"/>
  <c r="G485" i="2"/>
  <c r="I485" i="2" s="1"/>
  <c r="F485" i="2"/>
  <c r="G482" i="2"/>
  <c r="I482" i="2" s="1"/>
  <c r="F482" i="2"/>
  <c r="G479" i="2"/>
  <c r="I479" i="2" s="1"/>
  <c r="F479" i="2"/>
  <c r="G476" i="2"/>
  <c r="I476" i="2" s="1"/>
  <c r="F476" i="2"/>
  <c r="G473" i="2"/>
  <c r="I473" i="2" s="1"/>
  <c r="F473" i="2"/>
  <c r="G470" i="2"/>
  <c r="I470" i="2" s="1"/>
  <c r="F470" i="2"/>
  <c r="G467" i="2"/>
  <c r="I467" i="2" s="1"/>
  <c r="F467" i="2"/>
  <c r="G464" i="2"/>
  <c r="I464" i="2" s="1"/>
  <c r="F464" i="2"/>
  <c r="G461" i="2"/>
  <c r="I461" i="2" s="1"/>
  <c r="F461" i="2"/>
  <c r="G458" i="2"/>
  <c r="I458" i="2" s="1"/>
  <c r="F458" i="2"/>
  <c r="G455" i="2"/>
  <c r="I455" i="2" s="1"/>
  <c r="F455" i="2"/>
  <c r="G452" i="2"/>
  <c r="I452" i="2" s="1"/>
  <c r="F452" i="2"/>
  <c r="G449" i="2"/>
  <c r="I449" i="2" s="1"/>
  <c r="F449" i="2"/>
  <c r="G446" i="2"/>
  <c r="I446" i="2" s="1"/>
  <c r="F446" i="2"/>
  <c r="G443" i="2"/>
  <c r="I443" i="2" s="1"/>
  <c r="F443" i="2"/>
  <c r="G440" i="2"/>
  <c r="I440" i="2" s="1"/>
  <c r="F440" i="2"/>
  <c r="G875" i="2"/>
  <c r="I875" i="2" s="1"/>
  <c r="F875" i="2"/>
  <c r="G874" i="2"/>
  <c r="I874" i="2" s="1"/>
  <c r="F874" i="2"/>
  <c r="G873" i="2"/>
  <c r="I873" i="2" s="1"/>
  <c r="F873" i="2"/>
  <c r="G872" i="2"/>
  <c r="I872" i="2" s="1"/>
  <c r="F872" i="2"/>
  <c r="G871" i="2"/>
  <c r="I871" i="2" s="1"/>
  <c r="F871" i="2"/>
  <c r="G870" i="2"/>
  <c r="I870" i="2" s="1"/>
  <c r="F870" i="2"/>
  <c r="G869" i="2"/>
  <c r="I869" i="2" s="1"/>
  <c r="F869" i="2"/>
  <c r="G868" i="2"/>
  <c r="I868" i="2" s="1"/>
  <c r="F868" i="2"/>
  <c r="G867" i="2"/>
  <c r="I867" i="2" s="1"/>
  <c r="F867" i="2"/>
  <c r="G866" i="2"/>
  <c r="I866" i="2" s="1"/>
  <c r="F866" i="2"/>
  <c r="G865" i="2"/>
  <c r="I865" i="2" s="1"/>
  <c r="F865" i="2"/>
  <c r="G864" i="2"/>
  <c r="I864" i="2" s="1"/>
  <c r="F864" i="2"/>
  <c r="G863" i="2"/>
  <c r="I863" i="2" s="1"/>
  <c r="F863" i="2"/>
  <c r="G862" i="2"/>
  <c r="I862" i="2" s="1"/>
  <c r="F862" i="2"/>
  <c r="G861" i="2"/>
  <c r="I861" i="2" s="1"/>
  <c r="F861" i="2"/>
  <c r="G860" i="2"/>
  <c r="I860" i="2" s="1"/>
  <c r="F860" i="2"/>
  <c r="G859" i="2"/>
  <c r="I859" i="2" s="1"/>
  <c r="F859" i="2"/>
  <c r="G858" i="2"/>
  <c r="I858" i="2" s="1"/>
  <c r="F858" i="2"/>
  <c r="G857" i="2"/>
  <c r="I857" i="2" s="1"/>
  <c r="F857" i="2"/>
  <c r="G856" i="2"/>
  <c r="I856" i="2" s="1"/>
  <c r="F856" i="2"/>
  <c r="G855" i="2"/>
  <c r="I855" i="2" s="1"/>
  <c r="F855" i="2"/>
  <c r="G854" i="2"/>
  <c r="I854" i="2" s="1"/>
  <c r="F854" i="2"/>
  <c r="G852" i="2"/>
  <c r="I852" i="2" s="1"/>
  <c r="F852" i="2"/>
  <c r="G850" i="2"/>
  <c r="I850" i="2" s="1"/>
  <c r="F850" i="2"/>
  <c r="G848" i="2"/>
  <c r="I848" i="2" s="1"/>
  <c r="F848" i="2"/>
  <c r="G846" i="2"/>
  <c r="I846" i="2" s="1"/>
  <c r="F846" i="2"/>
  <c r="G844" i="2"/>
  <c r="I844" i="2" s="1"/>
  <c r="F844" i="2"/>
  <c r="G842" i="2"/>
  <c r="I842" i="2" s="1"/>
  <c r="F842" i="2"/>
  <c r="G840" i="2"/>
  <c r="I840" i="2" s="1"/>
  <c r="F840" i="2"/>
  <c r="G838" i="2"/>
  <c r="I838" i="2" s="1"/>
  <c r="F838" i="2"/>
  <c r="G836" i="2"/>
  <c r="I836" i="2" s="1"/>
  <c r="F836" i="2"/>
  <c r="G834" i="2"/>
  <c r="I834" i="2" s="1"/>
  <c r="F834" i="2"/>
  <c r="G832" i="2"/>
  <c r="I832" i="2" s="1"/>
  <c r="F832" i="2"/>
  <c r="G830" i="2"/>
  <c r="I830" i="2" s="1"/>
  <c r="F830" i="2"/>
  <c r="G828" i="2"/>
  <c r="I828" i="2" s="1"/>
  <c r="F828" i="2"/>
  <c r="G826" i="2"/>
  <c r="I826" i="2" s="1"/>
  <c r="F826" i="2"/>
  <c r="G824" i="2"/>
  <c r="I824" i="2" s="1"/>
  <c r="F824" i="2"/>
  <c r="G822" i="2"/>
  <c r="I822" i="2" s="1"/>
  <c r="F822" i="2"/>
  <c r="G820" i="2"/>
  <c r="I820" i="2" s="1"/>
  <c r="F820" i="2"/>
  <c r="G818" i="2"/>
  <c r="I818" i="2" s="1"/>
  <c r="F818" i="2"/>
  <c r="G816" i="2"/>
  <c r="I816" i="2" s="1"/>
  <c r="F816" i="2"/>
  <c r="G814" i="2"/>
  <c r="I814" i="2" s="1"/>
  <c r="F814" i="2"/>
  <c r="G812" i="2"/>
  <c r="I812" i="2" s="1"/>
  <c r="F812" i="2"/>
  <c r="G810" i="2"/>
  <c r="I810" i="2" s="1"/>
  <c r="F810" i="2"/>
  <c r="G808" i="2"/>
  <c r="I808" i="2" s="1"/>
  <c r="F808" i="2"/>
  <c r="G806" i="2"/>
  <c r="I806" i="2" s="1"/>
  <c r="F806" i="2"/>
  <c r="G804" i="2"/>
  <c r="I804" i="2" s="1"/>
  <c r="F804" i="2"/>
  <c r="G802" i="2"/>
  <c r="I802" i="2" s="1"/>
  <c r="F802" i="2"/>
  <c r="G800" i="2"/>
  <c r="I800" i="2" s="1"/>
  <c r="F800" i="2"/>
  <c r="G798" i="2"/>
  <c r="I798" i="2" s="1"/>
  <c r="F798" i="2"/>
  <c r="G796" i="2"/>
  <c r="I796" i="2" s="1"/>
  <c r="F796" i="2"/>
  <c r="G794" i="2"/>
  <c r="I794" i="2" s="1"/>
  <c r="F794" i="2"/>
  <c r="G792" i="2"/>
  <c r="I792" i="2" s="1"/>
  <c r="F792" i="2"/>
  <c r="G790" i="2"/>
  <c r="I790" i="2" s="1"/>
  <c r="F790" i="2"/>
  <c r="G788" i="2"/>
  <c r="I788" i="2" s="1"/>
  <c r="F788" i="2"/>
  <c r="G786" i="2"/>
  <c r="I786" i="2" s="1"/>
  <c r="F786" i="2"/>
  <c r="G784" i="2"/>
  <c r="I784" i="2" s="1"/>
  <c r="F784" i="2"/>
  <c r="G782" i="2"/>
  <c r="I782" i="2" s="1"/>
  <c r="F782" i="2"/>
  <c r="G780" i="2"/>
  <c r="I780" i="2" s="1"/>
  <c r="F780" i="2"/>
  <c r="G778" i="2"/>
  <c r="I778" i="2" s="1"/>
  <c r="F778" i="2"/>
  <c r="G776" i="2"/>
  <c r="I776" i="2" s="1"/>
  <c r="F776" i="2"/>
  <c r="G774" i="2"/>
  <c r="I774" i="2" s="1"/>
  <c r="F774" i="2"/>
  <c r="G772" i="2"/>
  <c r="I772" i="2" s="1"/>
  <c r="F772" i="2"/>
  <c r="G770" i="2"/>
  <c r="I770" i="2" s="1"/>
  <c r="F770" i="2"/>
  <c r="G768" i="2"/>
  <c r="I768" i="2" s="1"/>
  <c r="F768" i="2"/>
  <c r="G766" i="2"/>
  <c r="I766" i="2" s="1"/>
  <c r="F766" i="2"/>
  <c r="G764" i="2"/>
  <c r="I764" i="2" s="1"/>
  <c r="F764" i="2"/>
  <c r="G762" i="2"/>
  <c r="I762" i="2" s="1"/>
  <c r="F762" i="2"/>
  <c r="G760" i="2"/>
  <c r="I760" i="2" s="1"/>
  <c r="F760" i="2"/>
  <c r="G758" i="2"/>
  <c r="I758" i="2" s="1"/>
  <c r="F758" i="2"/>
  <c r="G756" i="2"/>
  <c r="I756" i="2" s="1"/>
  <c r="F756" i="2"/>
  <c r="G754" i="2"/>
  <c r="I754" i="2" s="1"/>
  <c r="F754" i="2"/>
  <c r="G752" i="2"/>
  <c r="I752" i="2" s="1"/>
  <c r="F752" i="2"/>
  <c r="G750" i="2"/>
  <c r="I750" i="2" s="1"/>
  <c r="F750" i="2"/>
  <c r="G748" i="2"/>
  <c r="I748" i="2" s="1"/>
  <c r="F748" i="2"/>
  <c r="G746" i="2"/>
  <c r="I746" i="2" s="1"/>
  <c r="F746" i="2"/>
  <c r="G744" i="2"/>
  <c r="I744" i="2" s="1"/>
  <c r="F744" i="2"/>
  <c r="G742" i="2"/>
  <c r="I742" i="2" s="1"/>
  <c r="F742" i="2"/>
  <c r="G740" i="2"/>
  <c r="I740" i="2" s="1"/>
  <c r="F740" i="2"/>
  <c r="G738" i="2"/>
  <c r="I738" i="2" s="1"/>
  <c r="F738" i="2"/>
  <c r="G736" i="2"/>
  <c r="I736" i="2" s="1"/>
  <c r="F736" i="2"/>
  <c r="G734" i="2"/>
  <c r="I734" i="2" s="1"/>
  <c r="F734" i="2"/>
  <c r="G732" i="2"/>
  <c r="I732" i="2" s="1"/>
  <c r="F732" i="2"/>
  <c r="G730" i="2"/>
  <c r="I730" i="2" s="1"/>
  <c r="F730" i="2"/>
  <c r="G728" i="2"/>
  <c r="I728" i="2" s="1"/>
  <c r="F728" i="2"/>
  <c r="G726" i="2"/>
  <c r="I726" i="2" s="1"/>
  <c r="F726" i="2"/>
  <c r="G724" i="2"/>
  <c r="I724" i="2" s="1"/>
  <c r="F724" i="2"/>
  <c r="G722" i="2"/>
  <c r="I722" i="2" s="1"/>
  <c r="F722" i="2"/>
  <c r="G720" i="2"/>
  <c r="I720" i="2" s="1"/>
  <c r="F720" i="2"/>
  <c r="G718" i="2"/>
  <c r="I718" i="2" s="1"/>
  <c r="F718" i="2"/>
  <c r="G716" i="2"/>
  <c r="I716" i="2" s="1"/>
  <c r="F716" i="2"/>
  <c r="G714" i="2"/>
  <c r="I714" i="2" s="1"/>
  <c r="F714" i="2"/>
  <c r="G712" i="2"/>
  <c r="I712" i="2" s="1"/>
  <c r="F712" i="2"/>
  <c r="G710" i="2"/>
  <c r="I710" i="2" s="1"/>
  <c r="F710" i="2"/>
  <c r="G708" i="2"/>
  <c r="I708" i="2" s="1"/>
  <c r="F708" i="2"/>
  <c r="G706" i="2"/>
  <c r="I706" i="2" s="1"/>
  <c r="F706" i="2"/>
  <c r="G704" i="2"/>
  <c r="I704" i="2" s="1"/>
  <c r="F704" i="2"/>
  <c r="G702" i="2"/>
  <c r="I702" i="2" s="1"/>
  <c r="F702" i="2"/>
  <c r="G700" i="2"/>
  <c r="I700" i="2" s="1"/>
  <c r="F700" i="2"/>
  <c r="G698" i="2"/>
  <c r="I698" i="2" s="1"/>
  <c r="F698" i="2"/>
  <c r="G696" i="2"/>
  <c r="I696" i="2" s="1"/>
  <c r="F696" i="2"/>
  <c r="G694" i="2"/>
  <c r="I694" i="2" s="1"/>
  <c r="F694" i="2"/>
  <c r="G692" i="2"/>
  <c r="I692" i="2" s="1"/>
  <c r="F692" i="2"/>
  <c r="G690" i="2"/>
  <c r="I690" i="2" s="1"/>
  <c r="F690" i="2"/>
  <c r="G688" i="2"/>
  <c r="I688" i="2" s="1"/>
  <c r="F688" i="2"/>
  <c r="G686" i="2"/>
  <c r="I686" i="2" s="1"/>
  <c r="F686" i="2"/>
  <c r="G684" i="2"/>
  <c r="I684" i="2" s="1"/>
  <c r="F684" i="2"/>
  <c r="G682" i="2"/>
  <c r="I682" i="2" s="1"/>
  <c r="F682" i="2"/>
  <c r="G680" i="2"/>
  <c r="I680" i="2" s="1"/>
  <c r="F680" i="2"/>
  <c r="G678" i="2"/>
  <c r="I678" i="2" s="1"/>
  <c r="F678" i="2"/>
  <c r="G676" i="2"/>
  <c r="I676" i="2" s="1"/>
  <c r="F676" i="2"/>
  <c r="G674" i="2"/>
  <c r="I674" i="2" s="1"/>
  <c r="F674" i="2"/>
  <c r="G672" i="2"/>
  <c r="I672" i="2" s="1"/>
  <c r="F672" i="2"/>
  <c r="G670" i="2"/>
  <c r="I670" i="2" s="1"/>
  <c r="F670" i="2"/>
  <c r="G668" i="2"/>
  <c r="I668" i="2" s="1"/>
  <c r="F668" i="2"/>
  <c r="G666" i="2"/>
  <c r="I666" i="2" s="1"/>
  <c r="F666" i="2"/>
  <c r="G664" i="2"/>
  <c r="I664" i="2" s="1"/>
  <c r="F664" i="2"/>
  <c r="G662" i="2"/>
  <c r="I662" i="2" s="1"/>
  <c r="F662" i="2"/>
  <c r="G660" i="2"/>
  <c r="I660" i="2" s="1"/>
  <c r="F660" i="2"/>
  <c r="G658" i="2"/>
  <c r="I658" i="2" s="1"/>
  <c r="F658" i="2"/>
  <c r="G656" i="2"/>
  <c r="I656" i="2" s="1"/>
  <c r="F656" i="2"/>
  <c r="G654" i="2"/>
  <c r="I654" i="2" s="1"/>
  <c r="F654" i="2"/>
  <c r="G652" i="2"/>
  <c r="I652" i="2" s="1"/>
  <c r="F652" i="2"/>
  <c r="G650" i="2"/>
  <c r="I650" i="2" s="1"/>
  <c r="F650" i="2"/>
  <c r="G648" i="2"/>
  <c r="I648" i="2" s="1"/>
  <c r="F648" i="2"/>
  <c r="G646" i="2"/>
  <c r="I646" i="2" s="1"/>
  <c r="F646" i="2"/>
  <c r="G644" i="2"/>
  <c r="I644" i="2" s="1"/>
  <c r="F644" i="2"/>
  <c r="G642" i="2"/>
  <c r="I642" i="2" s="1"/>
  <c r="F642" i="2"/>
  <c r="G640" i="2"/>
  <c r="I640" i="2" s="1"/>
  <c r="F640" i="2"/>
  <c r="G638" i="2"/>
  <c r="I638" i="2" s="1"/>
  <c r="F638" i="2"/>
  <c r="G636" i="2"/>
  <c r="I636" i="2" s="1"/>
  <c r="F636" i="2"/>
  <c r="G634" i="2"/>
  <c r="I634" i="2" s="1"/>
  <c r="F634" i="2"/>
  <c r="G632" i="2"/>
  <c r="I632" i="2" s="1"/>
  <c r="F632" i="2"/>
  <c r="G630" i="2"/>
  <c r="I630" i="2" s="1"/>
  <c r="F630" i="2"/>
  <c r="G628" i="2"/>
  <c r="I628" i="2" s="1"/>
  <c r="F628" i="2"/>
  <c r="G626" i="2"/>
  <c r="I626" i="2" s="1"/>
  <c r="F626" i="2"/>
  <c r="G624" i="2"/>
  <c r="I624" i="2" s="1"/>
  <c r="F624" i="2"/>
  <c r="G622" i="2"/>
  <c r="I622" i="2" s="1"/>
  <c r="F622" i="2"/>
  <c r="G620" i="2"/>
  <c r="I620" i="2" s="1"/>
  <c r="F620" i="2"/>
  <c r="G618" i="2"/>
  <c r="I618" i="2" s="1"/>
  <c r="F618" i="2"/>
  <c r="G616" i="2"/>
  <c r="I616" i="2" s="1"/>
  <c r="F616" i="2"/>
  <c r="G614" i="2"/>
  <c r="I614" i="2" s="1"/>
  <c r="F614" i="2"/>
  <c r="G612" i="2"/>
  <c r="I612" i="2" s="1"/>
  <c r="F612" i="2"/>
  <c r="G610" i="2"/>
  <c r="I610" i="2" s="1"/>
  <c r="F610" i="2"/>
  <c r="G608" i="2"/>
  <c r="I608" i="2" s="1"/>
  <c r="F608" i="2"/>
  <c r="G606" i="2"/>
  <c r="I606" i="2" s="1"/>
  <c r="F606" i="2"/>
  <c r="G604" i="2"/>
  <c r="I604" i="2" s="1"/>
  <c r="F604" i="2"/>
  <c r="G602" i="2"/>
  <c r="I602" i="2" s="1"/>
  <c r="F602" i="2"/>
  <c r="G600" i="2"/>
  <c r="I600" i="2" s="1"/>
  <c r="F600" i="2"/>
  <c r="G598" i="2"/>
  <c r="I598" i="2" s="1"/>
  <c r="F598" i="2"/>
  <c r="G596" i="2"/>
  <c r="I596" i="2" s="1"/>
  <c r="F596" i="2"/>
  <c r="G594" i="2"/>
  <c r="I594" i="2" s="1"/>
  <c r="F594" i="2"/>
  <c r="G592" i="2"/>
  <c r="I592" i="2" s="1"/>
  <c r="F592" i="2"/>
  <c r="G590" i="2"/>
  <c r="I590" i="2" s="1"/>
  <c r="F590" i="2"/>
  <c r="G588" i="2"/>
  <c r="I588" i="2" s="1"/>
  <c r="F588" i="2"/>
  <c r="G586" i="2"/>
  <c r="I586" i="2" s="1"/>
  <c r="F586" i="2"/>
  <c r="G584" i="2"/>
  <c r="I584" i="2" s="1"/>
  <c r="F584" i="2"/>
  <c r="G582" i="2"/>
  <c r="I582" i="2" s="1"/>
  <c r="F582" i="2"/>
  <c r="G580" i="2"/>
  <c r="I580" i="2" s="1"/>
  <c r="F580" i="2"/>
  <c r="G578" i="2"/>
  <c r="I578" i="2" s="1"/>
  <c r="F578" i="2"/>
  <c r="G576" i="2"/>
  <c r="I576" i="2" s="1"/>
  <c r="F576" i="2"/>
  <c r="G574" i="2"/>
  <c r="I574" i="2" s="1"/>
  <c r="F574" i="2"/>
  <c r="G572" i="2"/>
  <c r="I572" i="2" s="1"/>
  <c r="F572" i="2"/>
  <c r="G570" i="2"/>
  <c r="I570" i="2" s="1"/>
  <c r="F570" i="2"/>
  <c r="G568" i="2"/>
  <c r="I568" i="2" s="1"/>
  <c r="F568" i="2"/>
  <c r="G566" i="2"/>
  <c r="I566" i="2" s="1"/>
  <c r="F566" i="2"/>
  <c r="G564" i="2"/>
  <c r="I564" i="2" s="1"/>
  <c r="F564" i="2"/>
  <c r="G562" i="2"/>
  <c r="I562" i="2" s="1"/>
  <c r="F562" i="2"/>
  <c r="G559" i="2"/>
  <c r="I559" i="2" s="1"/>
  <c r="F559" i="2"/>
  <c r="G556" i="2"/>
  <c r="I556" i="2" s="1"/>
  <c r="F556" i="2"/>
  <c r="G553" i="2"/>
  <c r="I553" i="2" s="1"/>
  <c r="F553" i="2"/>
  <c r="G550" i="2"/>
  <c r="I550" i="2" s="1"/>
  <c r="F550" i="2"/>
  <c r="G547" i="2"/>
  <c r="I547" i="2" s="1"/>
  <c r="F547" i="2"/>
  <c r="G544" i="2"/>
  <c r="I544" i="2" s="1"/>
  <c r="F544" i="2"/>
  <c r="G541" i="2"/>
  <c r="I541" i="2" s="1"/>
  <c r="F541" i="2"/>
  <c r="G538" i="2"/>
  <c r="I538" i="2" s="1"/>
  <c r="F538" i="2"/>
  <c r="G535" i="2"/>
  <c r="I535" i="2" s="1"/>
  <c r="F535" i="2"/>
  <c r="G532" i="2"/>
  <c r="I532" i="2" s="1"/>
  <c r="F532" i="2"/>
  <c r="G529" i="2"/>
  <c r="I529" i="2" s="1"/>
  <c r="F529" i="2"/>
  <c r="G526" i="2"/>
  <c r="I526" i="2" s="1"/>
  <c r="F526" i="2"/>
  <c r="G523" i="2"/>
  <c r="I523" i="2" s="1"/>
  <c r="F523" i="2"/>
  <c r="G520" i="2"/>
  <c r="I520" i="2" s="1"/>
  <c r="F520" i="2"/>
  <c r="G517" i="2"/>
  <c r="I517" i="2" s="1"/>
  <c r="F517" i="2"/>
  <c r="G514" i="2"/>
  <c r="I514" i="2" s="1"/>
  <c r="F514" i="2"/>
  <c r="G511" i="2"/>
  <c r="I511" i="2" s="1"/>
  <c r="F511" i="2"/>
  <c r="G508" i="2"/>
  <c r="I508" i="2" s="1"/>
  <c r="F508" i="2"/>
  <c r="G505" i="2"/>
  <c r="I505" i="2" s="1"/>
  <c r="F505" i="2"/>
  <c r="G502" i="2"/>
  <c r="I502" i="2" s="1"/>
  <c r="F502" i="2"/>
  <c r="G499" i="2"/>
  <c r="I499" i="2" s="1"/>
  <c r="F499" i="2"/>
  <c r="G496" i="2"/>
  <c r="I496" i="2" s="1"/>
  <c r="F496" i="2"/>
  <c r="G493" i="2"/>
  <c r="I493" i="2" s="1"/>
  <c r="F493" i="2"/>
  <c r="G490" i="2"/>
  <c r="I490" i="2" s="1"/>
  <c r="F490" i="2"/>
  <c r="G487" i="2"/>
  <c r="I487" i="2" s="1"/>
  <c r="F487" i="2"/>
  <c r="G484" i="2"/>
  <c r="I484" i="2" s="1"/>
  <c r="F484" i="2"/>
  <c r="G481" i="2"/>
  <c r="I481" i="2" s="1"/>
  <c r="F481" i="2"/>
  <c r="G478" i="2"/>
  <c r="I478" i="2" s="1"/>
  <c r="F478" i="2"/>
  <c r="G475" i="2"/>
  <c r="I475" i="2" s="1"/>
  <c r="F475" i="2"/>
  <c r="G472" i="2"/>
  <c r="I472" i="2" s="1"/>
  <c r="F472" i="2"/>
  <c r="G469" i="2"/>
  <c r="I469" i="2" s="1"/>
  <c r="F469" i="2"/>
  <c r="G466" i="2"/>
  <c r="I466" i="2" s="1"/>
  <c r="F466" i="2"/>
  <c r="G463" i="2"/>
  <c r="I463" i="2" s="1"/>
  <c r="F463" i="2"/>
  <c r="G460" i="2"/>
  <c r="I460" i="2" s="1"/>
  <c r="F460" i="2"/>
  <c r="G457" i="2"/>
  <c r="I457" i="2" s="1"/>
  <c r="F457" i="2"/>
  <c r="G454" i="2"/>
  <c r="I454" i="2" s="1"/>
  <c r="F454" i="2"/>
  <c r="G451" i="2"/>
  <c r="I451" i="2" s="1"/>
  <c r="F451" i="2"/>
  <c r="G448" i="2"/>
  <c r="I448" i="2" s="1"/>
  <c r="F448" i="2"/>
  <c r="G445" i="2"/>
  <c r="I445" i="2" s="1"/>
  <c r="F445" i="2"/>
  <c r="G442" i="2"/>
  <c r="I442" i="2" s="1"/>
  <c r="F442" i="2"/>
  <c r="G439" i="2"/>
  <c r="I439" i="2" s="1"/>
  <c r="F439" i="2"/>
  <c r="H469" i="2" l="1"/>
  <c r="H857" i="2"/>
  <c r="H861" i="2"/>
  <c r="H865" i="2"/>
  <c r="H869" i="2"/>
  <c r="H873" i="2"/>
  <c r="H485" i="2"/>
  <c r="H533" i="2"/>
  <c r="H453" i="2"/>
  <c r="H501" i="2"/>
  <c r="H549" i="2"/>
  <c r="H565" i="2"/>
  <c r="H581" i="2"/>
  <c r="H597" i="2"/>
  <c r="H613" i="2"/>
  <c r="H629" i="2"/>
  <c r="H645" i="2"/>
  <c r="H669" i="2"/>
  <c r="H673" i="2"/>
  <c r="H677" i="2"/>
  <c r="H681" i="2"/>
  <c r="H685" i="2"/>
  <c r="H689" i="2"/>
  <c r="H693" i="2"/>
  <c r="H697" i="2"/>
  <c r="H701" i="2"/>
  <c r="H705" i="2"/>
  <c r="H709" i="2"/>
  <c r="H713" i="2"/>
  <c r="H717" i="2"/>
  <c r="H721" i="2"/>
  <c r="H725" i="2"/>
  <c r="H729" i="2"/>
  <c r="H733" i="2"/>
  <c r="H737" i="2"/>
  <c r="H741" i="2"/>
  <c r="H745" i="2"/>
  <c r="H749" i="2"/>
  <c r="H753" i="2"/>
  <c r="H757" i="2"/>
  <c r="H761" i="2"/>
  <c r="H765" i="2"/>
  <c r="H769" i="2"/>
  <c r="H773" i="2"/>
  <c r="H777" i="2"/>
  <c r="H781" i="2"/>
  <c r="H785" i="2"/>
  <c r="H789" i="2"/>
  <c r="H793" i="2"/>
  <c r="H797" i="2"/>
  <c r="H801" i="2"/>
  <c r="H805" i="2"/>
  <c r="H809" i="2"/>
  <c r="H813" i="2"/>
  <c r="H817" i="2"/>
  <c r="H821" i="2"/>
  <c r="H825" i="2"/>
  <c r="H829" i="2"/>
  <c r="H833" i="2"/>
  <c r="H837" i="2"/>
  <c r="H841" i="2"/>
  <c r="H845" i="2"/>
  <c r="H849" i="2"/>
  <c r="H853" i="2"/>
  <c r="H389" i="2"/>
  <c r="H414" i="2"/>
  <c r="H442" i="2"/>
  <c r="H448" i="2"/>
  <c r="H454" i="2"/>
  <c r="H460" i="2"/>
  <c r="H466" i="2"/>
  <c r="H472" i="2"/>
  <c r="H478" i="2"/>
  <c r="H484" i="2"/>
  <c r="H490" i="2"/>
  <c r="H496" i="2"/>
  <c r="H502" i="2"/>
  <c r="H508" i="2"/>
  <c r="H514" i="2"/>
  <c r="H520" i="2"/>
  <c r="H526" i="2"/>
  <c r="H532" i="2"/>
  <c r="H538" i="2"/>
  <c r="H544" i="2"/>
  <c r="H550" i="2"/>
  <c r="H556" i="2"/>
  <c r="H562" i="2"/>
  <c r="H566" i="2"/>
  <c r="H570" i="2"/>
  <c r="H574" i="2"/>
  <c r="H578" i="2"/>
  <c r="H582" i="2"/>
  <c r="H586" i="2"/>
  <c r="H590" i="2"/>
  <c r="H594" i="2"/>
  <c r="H598" i="2"/>
  <c r="H602" i="2"/>
  <c r="H606" i="2"/>
  <c r="H610" i="2"/>
  <c r="H614" i="2"/>
  <c r="H618" i="2"/>
  <c r="H622" i="2"/>
  <c r="H626" i="2"/>
  <c r="H630" i="2"/>
  <c r="H634" i="2"/>
  <c r="H638" i="2"/>
  <c r="H642" i="2"/>
  <c r="H646" i="2"/>
  <c r="H650" i="2"/>
  <c r="H654" i="2"/>
  <c r="H658" i="2"/>
  <c r="H662" i="2"/>
  <c r="H666" i="2"/>
  <c r="H670" i="2"/>
  <c r="H674" i="2"/>
  <c r="H678" i="2"/>
  <c r="H682" i="2"/>
  <c r="H686" i="2"/>
  <c r="H690" i="2"/>
  <c r="H694" i="2"/>
  <c r="H698" i="2"/>
  <c r="H702" i="2"/>
  <c r="H706" i="2"/>
  <c r="H710" i="2"/>
  <c r="H714" i="2"/>
  <c r="H718" i="2"/>
  <c r="H722" i="2"/>
  <c r="H726" i="2"/>
  <c r="H730" i="2"/>
  <c r="H734" i="2"/>
  <c r="H738" i="2"/>
  <c r="H742" i="2"/>
  <c r="H746" i="2"/>
  <c r="H750" i="2"/>
  <c r="H754" i="2"/>
  <c r="H758" i="2"/>
  <c r="H762" i="2"/>
  <c r="H766" i="2"/>
  <c r="H770" i="2"/>
  <c r="H774" i="2"/>
  <c r="H778" i="2"/>
  <c r="H782" i="2"/>
  <c r="H786" i="2"/>
  <c r="H790" i="2"/>
  <c r="H794" i="2"/>
  <c r="H798" i="2"/>
  <c r="H802" i="2"/>
  <c r="H806" i="2"/>
  <c r="H810" i="2"/>
  <c r="H814" i="2"/>
  <c r="H818" i="2"/>
  <c r="H822" i="2"/>
  <c r="H826" i="2"/>
  <c r="H830" i="2"/>
  <c r="H834" i="2"/>
  <c r="H838" i="2"/>
  <c r="H842" i="2"/>
  <c r="H846" i="2"/>
  <c r="H850" i="2"/>
  <c r="H854" i="2"/>
  <c r="H856" i="2"/>
  <c r="H858" i="2"/>
  <c r="H860" i="2"/>
  <c r="H862" i="2"/>
  <c r="H864" i="2"/>
  <c r="H866" i="2"/>
  <c r="H868" i="2"/>
  <c r="H870" i="2"/>
  <c r="H872" i="2"/>
  <c r="H874" i="2"/>
  <c r="H440" i="2"/>
  <c r="H446" i="2"/>
  <c r="H452" i="2"/>
  <c r="H458" i="2"/>
  <c r="H464" i="2"/>
  <c r="H470" i="2"/>
  <c r="H476" i="2"/>
  <c r="H482" i="2"/>
  <c r="H488" i="2"/>
  <c r="H494" i="2"/>
  <c r="H500" i="2"/>
  <c r="H506" i="2"/>
  <c r="H512" i="2"/>
  <c r="H518" i="2"/>
  <c r="H524" i="2"/>
  <c r="H530" i="2"/>
  <c r="H536" i="2"/>
  <c r="H542" i="2"/>
  <c r="H548" i="2"/>
  <c r="H554" i="2"/>
  <c r="H560" i="2"/>
  <c r="H444" i="2"/>
  <c r="H450" i="2"/>
  <c r="H456" i="2"/>
  <c r="H462" i="2"/>
  <c r="H468" i="2"/>
  <c r="H474" i="2"/>
  <c r="H480" i="2"/>
  <c r="H486" i="2"/>
  <c r="H492" i="2"/>
  <c r="H498" i="2"/>
  <c r="H504" i="2"/>
  <c r="H510" i="2"/>
  <c r="H516" i="2"/>
  <c r="H522" i="2"/>
  <c r="H528" i="2"/>
  <c r="H534" i="2"/>
  <c r="H540" i="2"/>
  <c r="H546" i="2"/>
  <c r="H552" i="2"/>
  <c r="H558" i="2"/>
  <c r="H563" i="2"/>
  <c r="H567" i="2"/>
  <c r="H571" i="2"/>
  <c r="H575" i="2"/>
  <c r="H579" i="2"/>
  <c r="H583" i="2"/>
  <c r="H587" i="2"/>
  <c r="H591" i="2"/>
  <c r="H595" i="2"/>
  <c r="H599" i="2"/>
  <c r="H603" i="2"/>
  <c r="H607" i="2"/>
  <c r="H611" i="2"/>
  <c r="H615" i="2"/>
  <c r="H619" i="2"/>
  <c r="H623" i="2"/>
  <c r="H627" i="2"/>
  <c r="H631" i="2"/>
  <c r="H635" i="2"/>
  <c r="H639" i="2"/>
  <c r="H643" i="2"/>
  <c r="H647" i="2"/>
  <c r="H651" i="2"/>
  <c r="H655" i="2"/>
  <c r="H659" i="2"/>
  <c r="H663" i="2"/>
  <c r="H667" i="2"/>
  <c r="H671" i="2"/>
  <c r="H675" i="2"/>
  <c r="H679" i="2"/>
  <c r="H683" i="2"/>
  <c r="H687" i="2"/>
  <c r="H691" i="2"/>
  <c r="H695" i="2"/>
  <c r="H699" i="2"/>
  <c r="H703" i="2"/>
  <c r="H707" i="2"/>
  <c r="H711" i="2"/>
  <c r="H715" i="2"/>
  <c r="H719" i="2"/>
  <c r="H723" i="2"/>
  <c r="H727" i="2"/>
  <c r="H731" i="2"/>
  <c r="H735" i="2"/>
  <c r="H739" i="2"/>
  <c r="H743" i="2"/>
  <c r="H747" i="2"/>
  <c r="H751" i="2"/>
  <c r="H755" i="2"/>
  <c r="H759" i="2"/>
  <c r="H763" i="2"/>
  <c r="H767" i="2"/>
  <c r="H771" i="2"/>
  <c r="H775" i="2"/>
  <c r="H779" i="2"/>
  <c r="H783" i="2"/>
  <c r="H787" i="2"/>
  <c r="H791" i="2"/>
  <c r="H795" i="2"/>
  <c r="H799" i="2"/>
  <c r="H803" i="2"/>
  <c r="H807" i="2"/>
  <c r="H811" i="2"/>
  <c r="H815" i="2"/>
  <c r="H819" i="2"/>
  <c r="H823" i="2"/>
  <c r="H827" i="2"/>
  <c r="H831" i="2"/>
  <c r="H835" i="2"/>
  <c r="H839" i="2"/>
  <c r="H843" i="2"/>
  <c r="H847" i="2"/>
  <c r="H851" i="2"/>
  <c r="H2" i="2"/>
  <c r="H8" i="2"/>
  <c r="H14" i="2"/>
  <c r="H20" i="2"/>
  <c r="H26" i="2"/>
  <c r="H32" i="2"/>
  <c r="H38" i="2"/>
  <c r="H44" i="2"/>
  <c r="H50" i="2"/>
  <c r="H56" i="2"/>
  <c r="H62" i="2"/>
  <c r="H68" i="2"/>
  <c r="H74" i="2"/>
  <c r="H80" i="2"/>
  <c r="H86" i="2"/>
  <c r="H92" i="2"/>
  <c r="H98" i="2"/>
  <c r="H104" i="2"/>
  <c r="H110" i="2"/>
  <c r="H116" i="2"/>
  <c r="H122" i="2"/>
  <c r="H127" i="2"/>
  <c r="H131" i="2"/>
  <c r="H135" i="2"/>
  <c r="H139" i="2"/>
  <c r="H143" i="2"/>
  <c r="H147" i="2"/>
  <c r="H151" i="2"/>
  <c r="H155" i="2"/>
  <c r="H159" i="2"/>
  <c r="H163" i="2"/>
  <c r="H167" i="2"/>
  <c r="H171" i="2"/>
  <c r="H175" i="2"/>
  <c r="H179" i="2"/>
  <c r="H183" i="2"/>
  <c r="H187" i="2"/>
  <c r="H191" i="2"/>
  <c r="H195" i="2"/>
  <c r="H199" i="2"/>
  <c r="H203" i="2"/>
  <c r="H207" i="2"/>
  <c r="H211" i="2"/>
  <c r="H215" i="2"/>
  <c r="H219" i="2"/>
  <c r="H223" i="2"/>
  <c r="H227" i="2"/>
  <c r="H231" i="2"/>
  <c r="H235" i="2"/>
  <c r="H239" i="2"/>
  <c r="H243" i="2"/>
  <c r="H247" i="2"/>
  <c r="H251" i="2"/>
  <c r="H255" i="2"/>
  <c r="H259" i="2"/>
  <c r="H263" i="2"/>
  <c r="H267" i="2"/>
  <c r="H271" i="2"/>
  <c r="H275" i="2"/>
  <c r="H279" i="2"/>
  <c r="H283" i="2"/>
  <c r="H287" i="2"/>
  <c r="H291" i="2"/>
  <c r="H295" i="2"/>
  <c r="H299" i="2"/>
  <c r="H303" i="2"/>
  <c r="H307" i="2"/>
  <c r="H311" i="2"/>
  <c r="H315" i="2"/>
  <c r="H319" i="2"/>
  <c r="H323" i="2"/>
  <c r="H327" i="2"/>
  <c r="H331" i="2"/>
  <c r="H335" i="2"/>
  <c r="H339" i="2"/>
  <c r="H343" i="2"/>
  <c r="H347" i="2"/>
  <c r="H351" i="2"/>
  <c r="H355" i="2"/>
  <c r="H359" i="2"/>
  <c r="H363" i="2"/>
  <c r="H367" i="2"/>
  <c r="H371" i="2"/>
  <c r="H375" i="2"/>
  <c r="H379" i="2"/>
  <c r="H383" i="2"/>
  <c r="H387" i="2"/>
  <c r="H391" i="2"/>
  <c r="H395" i="2"/>
  <c r="H399" i="2"/>
  <c r="H403" i="2"/>
  <c r="H407" i="2"/>
  <c r="H411" i="2"/>
  <c r="H415" i="2"/>
  <c r="H418" i="2"/>
  <c r="H420" i="2"/>
  <c r="H422" i="2"/>
  <c r="H424" i="2"/>
  <c r="H426" i="2"/>
  <c r="H428" i="2"/>
  <c r="H430" i="2"/>
  <c r="H432" i="2"/>
  <c r="H434" i="2"/>
  <c r="H436" i="2"/>
  <c r="H438" i="2"/>
  <c r="H6" i="2"/>
  <c r="H12" i="2"/>
  <c r="H18" i="2"/>
  <c r="H24" i="2"/>
  <c r="H30" i="2"/>
  <c r="H36" i="2"/>
  <c r="H42" i="2"/>
  <c r="H48" i="2"/>
  <c r="H54" i="2"/>
  <c r="H60" i="2"/>
  <c r="H66" i="2"/>
  <c r="H72" i="2"/>
  <c r="H78" i="2"/>
  <c r="H84" i="2"/>
  <c r="H90" i="2"/>
  <c r="H96" i="2"/>
  <c r="H102" i="2"/>
  <c r="H108" i="2"/>
  <c r="H114" i="2"/>
  <c r="H120" i="2"/>
  <c r="H4" i="2"/>
  <c r="H10" i="2"/>
  <c r="H16" i="2"/>
  <c r="H22" i="2"/>
  <c r="H28" i="2"/>
  <c r="H34" i="2"/>
  <c r="H40" i="2"/>
  <c r="H46" i="2"/>
  <c r="H52" i="2"/>
  <c r="H58" i="2"/>
  <c r="H64" i="2"/>
  <c r="H70" i="2"/>
  <c r="H76" i="2"/>
  <c r="H82" i="2"/>
  <c r="H88" i="2"/>
  <c r="H94" i="2"/>
  <c r="H100" i="2"/>
  <c r="H106" i="2"/>
  <c r="H112" i="2"/>
  <c r="H118" i="2"/>
  <c r="H124" i="2"/>
  <c r="H128" i="2"/>
  <c r="H132" i="2"/>
  <c r="H136" i="2"/>
  <c r="H140" i="2"/>
  <c r="H144" i="2"/>
  <c r="H148" i="2"/>
  <c r="H152" i="2"/>
  <c r="H156" i="2"/>
  <c r="H160" i="2"/>
  <c r="H164" i="2"/>
  <c r="H168" i="2"/>
  <c r="H172" i="2"/>
  <c r="H176" i="2"/>
  <c r="H180" i="2"/>
  <c r="H184" i="2"/>
  <c r="H188" i="2"/>
  <c r="H192" i="2"/>
  <c r="H196" i="2"/>
  <c r="H200" i="2"/>
  <c r="H204" i="2"/>
  <c r="H208" i="2"/>
  <c r="H212" i="2"/>
  <c r="H216" i="2"/>
  <c r="H220" i="2"/>
  <c r="H224" i="2"/>
  <c r="H228" i="2"/>
  <c r="H232" i="2"/>
  <c r="H236" i="2"/>
  <c r="H240" i="2"/>
  <c r="H244" i="2"/>
  <c r="H248" i="2"/>
  <c r="H252" i="2"/>
  <c r="H256" i="2"/>
  <c r="H260" i="2"/>
  <c r="H264" i="2"/>
  <c r="H268" i="2"/>
  <c r="H272" i="2"/>
  <c r="H276" i="2"/>
  <c r="H280" i="2"/>
  <c r="H284" i="2"/>
  <c r="H288" i="2"/>
  <c r="H292" i="2"/>
  <c r="H296" i="2"/>
  <c r="H300" i="2"/>
  <c r="H304" i="2"/>
  <c r="H308" i="2"/>
  <c r="H312" i="2"/>
  <c r="H316" i="2"/>
  <c r="H320" i="2"/>
  <c r="H324" i="2"/>
  <c r="H328" i="2"/>
  <c r="H332" i="2"/>
  <c r="H336" i="2"/>
  <c r="H340" i="2"/>
  <c r="H344" i="2"/>
  <c r="H348" i="2"/>
  <c r="H352" i="2"/>
  <c r="H356" i="2"/>
  <c r="H360" i="2"/>
  <c r="H364" i="2"/>
  <c r="H368" i="2"/>
  <c r="H372" i="2"/>
  <c r="H376" i="2"/>
  <c r="H380" i="2"/>
  <c r="H384" i="2"/>
  <c r="H388" i="2"/>
  <c r="H392" i="2"/>
  <c r="H396" i="2"/>
  <c r="H400" i="2"/>
  <c r="H404" i="2"/>
  <c r="H408" i="2"/>
  <c r="H412" i="2"/>
  <c r="H416" i="2"/>
  <c r="H357" i="2"/>
  <c r="H373" i="2"/>
  <c r="H405" i="2"/>
  <c r="H421" i="2"/>
  <c r="H437" i="2"/>
  <c r="H517" i="2"/>
  <c r="H439" i="2"/>
  <c r="H445" i="2"/>
  <c r="H451" i="2"/>
  <c r="H457" i="2"/>
  <c r="H463" i="2"/>
  <c r="H475" i="2"/>
  <c r="H481" i="2"/>
  <c r="H487" i="2"/>
  <c r="H493" i="2"/>
  <c r="H499" i="2"/>
  <c r="H505" i="2"/>
  <c r="H511" i="2"/>
  <c r="H523" i="2"/>
  <c r="H529" i="2"/>
  <c r="H535" i="2"/>
  <c r="H541" i="2"/>
  <c r="H547" i="2"/>
  <c r="H553" i="2"/>
  <c r="H559" i="2"/>
  <c r="H564" i="2"/>
  <c r="H568" i="2"/>
  <c r="H572" i="2"/>
  <c r="H576" i="2"/>
  <c r="H580" i="2"/>
  <c r="H584" i="2"/>
  <c r="H588" i="2"/>
  <c r="H592" i="2"/>
  <c r="H596" i="2"/>
  <c r="H600" i="2"/>
  <c r="H604" i="2"/>
  <c r="H608" i="2"/>
  <c r="H612" i="2"/>
  <c r="H616" i="2"/>
  <c r="H620" i="2"/>
  <c r="H624" i="2"/>
  <c r="H628" i="2"/>
  <c r="H632" i="2"/>
  <c r="H636" i="2"/>
  <c r="H640" i="2"/>
  <c r="H644" i="2"/>
  <c r="H648" i="2"/>
  <c r="H652" i="2"/>
  <c r="H656" i="2"/>
  <c r="H660" i="2"/>
  <c r="H664" i="2"/>
  <c r="H668" i="2"/>
  <c r="H672" i="2"/>
  <c r="H676" i="2"/>
  <c r="H680" i="2"/>
  <c r="H684" i="2"/>
  <c r="H688" i="2"/>
  <c r="H692" i="2"/>
  <c r="H696" i="2"/>
  <c r="H700" i="2"/>
  <c r="H704" i="2"/>
  <c r="H708" i="2"/>
  <c r="H712" i="2"/>
  <c r="H716" i="2"/>
  <c r="H720" i="2"/>
  <c r="H724" i="2"/>
  <c r="H728" i="2"/>
  <c r="H732" i="2"/>
  <c r="H736" i="2"/>
  <c r="H740" i="2"/>
  <c r="H744" i="2"/>
  <c r="H748" i="2"/>
  <c r="H752" i="2"/>
  <c r="H756" i="2"/>
  <c r="H760" i="2"/>
  <c r="H764" i="2"/>
  <c r="H768" i="2"/>
  <c r="H772" i="2"/>
  <c r="H776" i="2"/>
  <c r="H780" i="2"/>
  <c r="H784" i="2"/>
  <c r="H788" i="2"/>
  <c r="H792" i="2"/>
  <c r="H796" i="2"/>
  <c r="H800" i="2"/>
  <c r="H804" i="2"/>
  <c r="H808" i="2"/>
  <c r="H812" i="2"/>
  <c r="H816" i="2"/>
  <c r="H820" i="2"/>
  <c r="H824" i="2"/>
  <c r="H828" i="2"/>
  <c r="H832" i="2"/>
  <c r="H836" i="2"/>
  <c r="H840" i="2"/>
  <c r="H844" i="2"/>
  <c r="H848" i="2"/>
  <c r="H852" i="2"/>
  <c r="H855" i="2"/>
  <c r="H859" i="2"/>
  <c r="H863" i="2"/>
  <c r="H867" i="2"/>
  <c r="H871" i="2"/>
  <c r="H875" i="2"/>
  <c r="H443" i="2"/>
  <c r="H449" i="2"/>
  <c r="H455" i="2"/>
  <c r="H461" i="2"/>
  <c r="H467" i="2"/>
  <c r="H473" i="2"/>
  <c r="H479" i="2"/>
  <c r="H491" i="2"/>
  <c r="H497" i="2"/>
  <c r="H503" i="2"/>
  <c r="H509" i="2"/>
  <c r="H515" i="2"/>
  <c r="H521" i="2"/>
  <c r="H527" i="2"/>
  <c r="H539" i="2"/>
  <c r="H545" i="2"/>
  <c r="H551" i="2"/>
  <c r="H557" i="2"/>
  <c r="H441" i="2"/>
  <c r="H447" i="2"/>
  <c r="H459" i="2"/>
  <c r="H465" i="2"/>
  <c r="H471" i="2"/>
  <c r="H477" i="2"/>
  <c r="H483" i="2"/>
  <c r="H489" i="2"/>
  <c r="H495" i="2"/>
  <c r="H507" i="2"/>
  <c r="H513" i="2"/>
  <c r="H519" i="2"/>
  <c r="H525" i="2"/>
  <c r="H531" i="2"/>
  <c r="H537" i="2"/>
  <c r="H543" i="2"/>
  <c r="H555" i="2"/>
  <c r="H561" i="2"/>
  <c r="H569" i="2"/>
  <c r="H573" i="2"/>
  <c r="H577" i="2"/>
  <c r="H585" i="2"/>
  <c r="H589" i="2"/>
  <c r="H593" i="2"/>
  <c r="H601" i="2"/>
  <c r="H605" i="2"/>
  <c r="H609" i="2"/>
  <c r="H617" i="2"/>
  <c r="H621" i="2"/>
  <c r="H625" i="2"/>
  <c r="H633" i="2"/>
  <c r="H637" i="2"/>
  <c r="H641" i="2"/>
  <c r="H649" i="2"/>
  <c r="H653" i="2"/>
  <c r="H657" i="2"/>
  <c r="H661" i="2"/>
  <c r="H665" i="2"/>
  <c r="H5" i="2"/>
  <c r="H11" i="2"/>
  <c r="H17" i="2"/>
  <c r="H23" i="2"/>
  <c r="H29" i="2"/>
  <c r="H35" i="2"/>
  <c r="H41" i="2"/>
  <c r="H47" i="2"/>
  <c r="H53" i="2"/>
  <c r="H59" i="2"/>
  <c r="H65" i="2"/>
  <c r="H71" i="2"/>
  <c r="H77" i="2"/>
  <c r="H83" i="2"/>
  <c r="H89" i="2"/>
  <c r="H95" i="2"/>
  <c r="H101" i="2"/>
  <c r="H107" i="2"/>
  <c r="H113" i="2"/>
  <c r="H119" i="2"/>
  <c r="H125" i="2"/>
  <c r="H129" i="2"/>
  <c r="H133" i="2"/>
  <c r="H137" i="2"/>
  <c r="H141" i="2"/>
  <c r="H145" i="2"/>
  <c r="H149" i="2"/>
  <c r="H153" i="2"/>
  <c r="H157" i="2"/>
  <c r="H161" i="2"/>
  <c r="H165" i="2"/>
  <c r="H169" i="2"/>
  <c r="H173" i="2"/>
  <c r="H177" i="2"/>
  <c r="H181" i="2"/>
  <c r="H185" i="2"/>
  <c r="H189" i="2"/>
  <c r="H193" i="2"/>
  <c r="H197" i="2"/>
  <c r="H201" i="2"/>
  <c r="H205" i="2"/>
  <c r="H209" i="2"/>
  <c r="H213" i="2"/>
  <c r="H217" i="2"/>
  <c r="H221" i="2"/>
  <c r="H225" i="2"/>
  <c r="H229" i="2"/>
  <c r="H233" i="2"/>
  <c r="H237" i="2"/>
  <c r="H241" i="2"/>
  <c r="H245" i="2"/>
  <c r="H249" i="2"/>
  <c r="H253" i="2"/>
  <c r="H257" i="2"/>
  <c r="H261" i="2"/>
  <c r="H265" i="2"/>
  <c r="H269" i="2"/>
  <c r="H273" i="2"/>
  <c r="H277" i="2"/>
  <c r="H281" i="2"/>
  <c r="H285" i="2"/>
  <c r="H289" i="2"/>
  <c r="H293" i="2"/>
  <c r="H297" i="2"/>
  <c r="H301" i="2"/>
  <c r="H305" i="2"/>
  <c r="H309" i="2"/>
  <c r="H313" i="2"/>
  <c r="H317" i="2"/>
  <c r="H321" i="2"/>
  <c r="H325" i="2"/>
  <c r="H329" i="2"/>
  <c r="H333" i="2"/>
  <c r="H337" i="2"/>
  <c r="H341" i="2"/>
  <c r="H345" i="2"/>
  <c r="H349" i="2"/>
  <c r="H353" i="2"/>
  <c r="H361" i="2"/>
  <c r="H365" i="2"/>
  <c r="H369" i="2"/>
  <c r="H377" i="2"/>
  <c r="H381" i="2"/>
  <c r="H385" i="2"/>
  <c r="H393" i="2"/>
  <c r="H397" i="2"/>
  <c r="H401" i="2"/>
  <c r="H409" i="2"/>
  <c r="H413" i="2"/>
  <c r="H417" i="2"/>
  <c r="H419" i="2"/>
  <c r="H423" i="2"/>
  <c r="H425" i="2"/>
  <c r="H427" i="2"/>
  <c r="H429" i="2"/>
  <c r="H431" i="2"/>
  <c r="H433" i="2"/>
  <c r="H435" i="2"/>
  <c r="H3" i="2"/>
  <c r="H9" i="2"/>
  <c r="H15" i="2"/>
  <c r="H21" i="2"/>
  <c r="H27" i="2"/>
  <c r="H33" i="2"/>
  <c r="H39" i="2"/>
  <c r="H45" i="2"/>
  <c r="H51" i="2"/>
  <c r="H57" i="2"/>
  <c r="H63" i="2"/>
  <c r="H69" i="2"/>
  <c r="H75" i="2"/>
  <c r="H81" i="2"/>
  <c r="H87" i="2"/>
  <c r="H93" i="2"/>
  <c r="H99" i="2"/>
  <c r="H105" i="2"/>
  <c r="H111" i="2"/>
  <c r="H117" i="2"/>
  <c r="H123" i="2"/>
  <c r="H7" i="2"/>
  <c r="H13" i="2"/>
  <c r="H19" i="2"/>
  <c r="H25" i="2"/>
  <c r="H31" i="2"/>
  <c r="H37" i="2"/>
  <c r="H43" i="2"/>
  <c r="H49" i="2"/>
  <c r="H55" i="2"/>
  <c r="H61" i="2"/>
  <c r="H67" i="2"/>
  <c r="H73" i="2"/>
  <c r="H79" i="2"/>
  <c r="H85" i="2"/>
  <c r="H91" i="2"/>
  <c r="H97" i="2"/>
  <c r="H103" i="2"/>
  <c r="H109" i="2"/>
  <c r="H115" i="2"/>
  <c r="H121" i="2"/>
  <c r="H126" i="2"/>
  <c r="H130" i="2"/>
  <c r="H134" i="2"/>
  <c r="H138" i="2"/>
  <c r="H142" i="2"/>
  <c r="H146" i="2"/>
  <c r="H150" i="2"/>
  <c r="H154" i="2"/>
  <c r="H158" i="2"/>
  <c r="H162" i="2"/>
  <c r="H166" i="2"/>
  <c r="H170" i="2"/>
  <c r="H174" i="2"/>
  <c r="H178" i="2"/>
  <c r="H182" i="2"/>
  <c r="H186" i="2"/>
  <c r="H190" i="2"/>
  <c r="H194" i="2"/>
  <c r="H198" i="2"/>
  <c r="H202" i="2"/>
  <c r="H206" i="2"/>
  <c r="H210" i="2"/>
  <c r="H214" i="2"/>
  <c r="H218" i="2"/>
  <c r="H222" i="2"/>
  <c r="H226" i="2"/>
  <c r="H230" i="2"/>
  <c r="H234" i="2"/>
  <c r="H238" i="2"/>
  <c r="H242" i="2"/>
  <c r="H246" i="2"/>
  <c r="H250" i="2"/>
  <c r="H254" i="2"/>
  <c r="H258" i="2"/>
  <c r="H262" i="2"/>
  <c r="H266" i="2"/>
  <c r="H270" i="2"/>
  <c r="H274" i="2"/>
  <c r="H278" i="2"/>
  <c r="H282" i="2"/>
  <c r="H286" i="2"/>
  <c r="H290" i="2"/>
  <c r="H294" i="2"/>
  <c r="H298" i="2"/>
  <c r="H302" i="2"/>
  <c r="H306" i="2"/>
  <c r="H310" i="2"/>
  <c r="H314" i="2"/>
  <c r="H318" i="2"/>
  <c r="H322" i="2"/>
  <c r="H326" i="2"/>
  <c r="H330" i="2"/>
  <c r="H334" i="2"/>
  <c r="H338" i="2"/>
  <c r="H342" i="2"/>
  <c r="H346" i="2"/>
  <c r="H350" i="2"/>
  <c r="H354" i="2"/>
  <c r="H358" i="2"/>
  <c r="H362" i="2"/>
  <c r="H366" i="2"/>
  <c r="H370" i="2"/>
  <c r="H374" i="2"/>
  <c r="H378" i="2"/>
  <c r="H382" i="2"/>
  <c r="H386" i="2"/>
  <c r="H390" i="2"/>
  <c r="H394" i="2"/>
  <c r="H398" i="2"/>
  <c r="H402" i="2"/>
  <c r="H406" i="2"/>
  <c r="H410" i="2"/>
</calcChain>
</file>

<file path=xl/sharedStrings.xml><?xml version="1.0" encoding="utf-8"?>
<sst xmlns="http://schemas.openxmlformats.org/spreadsheetml/2006/main" count="3621" uniqueCount="975">
  <si>
    <t>Code Client</t>
  </si>
  <si>
    <t>Code Produit</t>
  </si>
  <si>
    <t>Ville</t>
  </si>
  <si>
    <t>Prix Unitaire</t>
  </si>
  <si>
    <t>Prix d'Achat</t>
  </si>
  <si>
    <t>CL001</t>
  </si>
  <si>
    <t>P001</t>
  </si>
  <si>
    <t>Paris</t>
  </si>
  <si>
    <t>CL002</t>
  </si>
  <si>
    <t>P002</t>
  </si>
  <si>
    <t>Lille</t>
  </si>
  <si>
    <t>CL003</t>
  </si>
  <si>
    <t>P003</t>
  </si>
  <si>
    <t>Bordeaux</t>
  </si>
  <si>
    <t>CL004</t>
  </si>
  <si>
    <t>P004</t>
  </si>
  <si>
    <t>Toulouse</t>
  </si>
  <si>
    <t>CL005</t>
  </si>
  <si>
    <t>P005</t>
  </si>
  <si>
    <t>Lyon</t>
  </si>
  <si>
    <t>CL006</t>
  </si>
  <si>
    <t>P006</t>
  </si>
  <si>
    <t>CL007</t>
  </si>
  <si>
    <t>P007</t>
  </si>
  <si>
    <t>CL008</t>
  </si>
  <si>
    <t>P008</t>
  </si>
  <si>
    <t>CL009</t>
  </si>
  <si>
    <t>P009</t>
  </si>
  <si>
    <t>CL010</t>
  </si>
  <si>
    <t>CL011</t>
  </si>
  <si>
    <t>Nice</t>
  </si>
  <si>
    <t>CL012</t>
  </si>
  <si>
    <t>Marseille</t>
  </si>
  <si>
    <t>CL013</t>
  </si>
  <si>
    <t>CL014</t>
  </si>
  <si>
    <t>CL015</t>
  </si>
  <si>
    <t>CL016</t>
  </si>
  <si>
    <t>CL017</t>
  </si>
  <si>
    <t>CL018</t>
  </si>
  <si>
    <t>CL019</t>
  </si>
  <si>
    <t>Brest</t>
  </si>
  <si>
    <t>Tours</t>
  </si>
  <si>
    <t>Date Commande</t>
  </si>
  <si>
    <t>Quantité commandée</t>
  </si>
  <si>
    <t>Facture Client</t>
  </si>
  <si>
    <t>Rouen</t>
  </si>
  <si>
    <t>Caen</t>
  </si>
  <si>
    <t>Nom Produit</t>
  </si>
  <si>
    <t>Produit01</t>
  </si>
  <si>
    <t>Produit02</t>
  </si>
  <si>
    <t>Produit03</t>
  </si>
  <si>
    <t>Produit04</t>
  </si>
  <si>
    <t>Produit05</t>
  </si>
  <si>
    <t>Produit06</t>
  </si>
  <si>
    <t>Produit07</t>
  </si>
  <si>
    <t>Produit08</t>
  </si>
  <si>
    <t>Produit09</t>
  </si>
  <si>
    <t>Strasbourg</t>
  </si>
  <si>
    <t>P010</t>
  </si>
  <si>
    <t>Produit10</t>
  </si>
  <si>
    <t>Nom Client</t>
  </si>
  <si>
    <t>Client 001</t>
  </si>
  <si>
    <t>Client 002</t>
  </si>
  <si>
    <t>Client 003</t>
  </si>
  <si>
    <t>Client 004</t>
  </si>
  <si>
    <t>Client 005</t>
  </si>
  <si>
    <t>Client 006</t>
  </si>
  <si>
    <t>Client 007</t>
  </si>
  <si>
    <t>Client 008</t>
  </si>
  <si>
    <t>Client 009</t>
  </si>
  <si>
    <t>Client 010</t>
  </si>
  <si>
    <t>Client 011</t>
  </si>
  <si>
    <t>Client 012</t>
  </si>
  <si>
    <t>Client 013</t>
  </si>
  <si>
    <t>Client 014</t>
  </si>
  <si>
    <t>Client 015</t>
  </si>
  <si>
    <t>Client 016</t>
  </si>
  <si>
    <t>Client 017</t>
  </si>
  <si>
    <t>Client 018</t>
  </si>
  <si>
    <t>Client 019</t>
  </si>
  <si>
    <t>CL020</t>
  </si>
  <si>
    <t>Client 020</t>
  </si>
  <si>
    <t>Pays</t>
  </si>
  <si>
    <t>Secteur</t>
  </si>
  <si>
    <t>Province</t>
  </si>
  <si>
    <t>France</t>
  </si>
  <si>
    <t>Nord</t>
  </si>
  <si>
    <t>Ile-de-France</t>
  </si>
  <si>
    <t>Hauts-de-France</t>
  </si>
  <si>
    <t>Ouest</t>
  </si>
  <si>
    <t>Nouvelle-Aquitaine</t>
  </si>
  <si>
    <t>Occitanie</t>
  </si>
  <si>
    <t>Pays de la Loire</t>
  </si>
  <si>
    <t>Sud</t>
  </si>
  <si>
    <t>Provence-Alpes-Côte d'Azur</t>
  </si>
  <si>
    <t>Normandie</t>
  </si>
  <si>
    <t>Est</t>
  </si>
  <si>
    <t>Alsace</t>
  </si>
  <si>
    <t>Numéro Commande</t>
  </si>
  <si>
    <t>C00001</t>
  </si>
  <si>
    <t>C00002</t>
  </si>
  <si>
    <t>C00003</t>
  </si>
  <si>
    <t>C00004</t>
  </si>
  <si>
    <t>C00005</t>
  </si>
  <si>
    <t>C00006</t>
  </si>
  <si>
    <t>C00007</t>
  </si>
  <si>
    <t>C00008</t>
  </si>
  <si>
    <t>C00009</t>
  </si>
  <si>
    <t>C00010</t>
  </si>
  <si>
    <t>C00011</t>
  </si>
  <si>
    <t>C00012</t>
  </si>
  <si>
    <t>C00013</t>
  </si>
  <si>
    <t>C00014</t>
  </si>
  <si>
    <t>C00015</t>
  </si>
  <si>
    <t>C00016</t>
  </si>
  <si>
    <t>C00017</t>
  </si>
  <si>
    <t>C00018</t>
  </si>
  <si>
    <t>C00019</t>
  </si>
  <si>
    <t>C00020</t>
  </si>
  <si>
    <t>C00021</t>
  </si>
  <si>
    <t>C00022</t>
  </si>
  <si>
    <t>C00023</t>
  </si>
  <si>
    <t>C00024</t>
  </si>
  <si>
    <t>C00025</t>
  </si>
  <si>
    <t>C00026</t>
  </si>
  <si>
    <t>C00027</t>
  </si>
  <si>
    <t>C00028</t>
  </si>
  <si>
    <t>C00029</t>
  </si>
  <si>
    <t>C00030</t>
  </si>
  <si>
    <t>C00031</t>
  </si>
  <si>
    <t>C00032</t>
  </si>
  <si>
    <t>C00033</t>
  </si>
  <si>
    <t>C00034</t>
  </si>
  <si>
    <t>C00035</t>
  </si>
  <si>
    <t>C00036</t>
  </si>
  <si>
    <t>C00037</t>
  </si>
  <si>
    <t>C00038</t>
  </si>
  <si>
    <t>C00039</t>
  </si>
  <si>
    <t>C00040</t>
  </si>
  <si>
    <t>C00041</t>
  </si>
  <si>
    <t>C00042</t>
  </si>
  <si>
    <t>C00043</t>
  </si>
  <si>
    <t>C00044</t>
  </si>
  <si>
    <t>C00045</t>
  </si>
  <si>
    <t>C00046</t>
  </si>
  <si>
    <t>C00047</t>
  </si>
  <si>
    <t>C00048</t>
  </si>
  <si>
    <t>C00049</t>
  </si>
  <si>
    <t>C00050</t>
  </si>
  <si>
    <t>C00051</t>
  </si>
  <si>
    <t>C00052</t>
  </si>
  <si>
    <t>C00053</t>
  </si>
  <si>
    <t>C00054</t>
  </si>
  <si>
    <t>C00055</t>
  </si>
  <si>
    <t>C00056</t>
  </si>
  <si>
    <t>C00057</t>
  </si>
  <si>
    <t>C00058</t>
  </si>
  <si>
    <t>C00059</t>
  </si>
  <si>
    <t>C00060</t>
  </si>
  <si>
    <t>C00061</t>
  </si>
  <si>
    <t>C00062</t>
  </si>
  <si>
    <t>C00063</t>
  </si>
  <si>
    <t>C00064</t>
  </si>
  <si>
    <t>C00065</t>
  </si>
  <si>
    <t>C00066</t>
  </si>
  <si>
    <t>C00067</t>
  </si>
  <si>
    <t>C00068</t>
  </si>
  <si>
    <t>C00069</t>
  </si>
  <si>
    <t>C00070</t>
  </si>
  <si>
    <t>C00071</t>
  </si>
  <si>
    <t>C00072</t>
  </si>
  <si>
    <t>C00073</t>
  </si>
  <si>
    <t>C00074</t>
  </si>
  <si>
    <t>C00075</t>
  </si>
  <si>
    <t>C00076</t>
  </si>
  <si>
    <t>C00077</t>
  </si>
  <si>
    <t>C00078</t>
  </si>
  <si>
    <t>C00079</t>
  </si>
  <si>
    <t>C00080</t>
  </si>
  <si>
    <t>C00081</t>
  </si>
  <si>
    <t>C00082</t>
  </si>
  <si>
    <t>C00083</t>
  </si>
  <si>
    <t>C00084</t>
  </si>
  <si>
    <t>C00085</t>
  </si>
  <si>
    <t>C00086</t>
  </si>
  <si>
    <t>C00087</t>
  </si>
  <si>
    <t>C00088</t>
  </si>
  <si>
    <t>C00089</t>
  </si>
  <si>
    <t>C00090</t>
  </si>
  <si>
    <t>C00091</t>
  </si>
  <si>
    <t>C00092</t>
  </si>
  <si>
    <t>C00093</t>
  </si>
  <si>
    <t>C00094</t>
  </si>
  <si>
    <t>C00095</t>
  </si>
  <si>
    <t>C00096</t>
  </si>
  <si>
    <t>C00097</t>
  </si>
  <si>
    <t>C00098</t>
  </si>
  <si>
    <t>C00099</t>
  </si>
  <si>
    <t>C00100</t>
  </si>
  <si>
    <t>C00101</t>
  </si>
  <si>
    <t>C00102</t>
  </si>
  <si>
    <t>C00103</t>
  </si>
  <si>
    <t>C00104</t>
  </si>
  <si>
    <t>C00105</t>
  </si>
  <si>
    <t>C00106</t>
  </si>
  <si>
    <t>C00107</t>
  </si>
  <si>
    <t>C00108</t>
  </si>
  <si>
    <t>C00109</t>
  </si>
  <si>
    <t>C00110</t>
  </si>
  <si>
    <t>C00111</t>
  </si>
  <si>
    <t>C00112</t>
  </si>
  <si>
    <t>C00113</t>
  </si>
  <si>
    <t>C00114</t>
  </si>
  <si>
    <t>C00115</t>
  </si>
  <si>
    <t>C00116</t>
  </si>
  <si>
    <t>C00117</t>
  </si>
  <si>
    <t>C00118</t>
  </si>
  <si>
    <t>C00119</t>
  </si>
  <si>
    <t>C00120</t>
  </si>
  <si>
    <t>C00121</t>
  </si>
  <si>
    <t>C00122</t>
  </si>
  <si>
    <t>C00123</t>
  </si>
  <si>
    <t>C00124</t>
  </si>
  <si>
    <t>C00125</t>
  </si>
  <si>
    <t>C00126</t>
  </si>
  <si>
    <t>C00127</t>
  </si>
  <si>
    <t>C00128</t>
  </si>
  <si>
    <t>C00129</t>
  </si>
  <si>
    <t>C00130</t>
  </si>
  <si>
    <t>C00131</t>
  </si>
  <si>
    <t>C00132</t>
  </si>
  <si>
    <t>C00133</t>
  </si>
  <si>
    <t>C00134</t>
  </si>
  <si>
    <t>C00135</t>
  </si>
  <si>
    <t>C00136</t>
  </si>
  <si>
    <t>C00137</t>
  </si>
  <si>
    <t>C00138</t>
  </si>
  <si>
    <t>C00139</t>
  </si>
  <si>
    <t>C00140</t>
  </si>
  <si>
    <t>C00141</t>
  </si>
  <si>
    <t>C00142</t>
  </si>
  <si>
    <t>C00143</t>
  </si>
  <si>
    <t>C00144</t>
  </si>
  <si>
    <t>C00145</t>
  </si>
  <si>
    <t>C00146</t>
  </si>
  <si>
    <t>C00147</t>
  </si>
  <si>
    <t>C00148</t>
  </si>
  <si>
    <t>C00149</t>
  </si>
  <si>
    <t>C00150</t>
  </si>
  <si>
    <t>C00151</t>
  </si>
  <si>
    <t>C00152</t>
  </si>
  <si>
    <t>C00153</t>
  </si>
  <si>
    <t>C00154</t>
  </si>
  <si>
    <t>C00155</t>
  </si>
  <si>
    <t>C00156</t>
  </si>
  <si>
    <t>C00157</t>
  </si>
  <si>
    <t>C00158</t>
  </si>
  <si>
    <t>C00159</t>
  </si>
  <si>
    <t>C00160</t>
  </si>
  <si>
    <t>C00161</t>
  </si>
  <si>
    <t>C00162</t>
  </si>
  <si>
    <t>C00163</t>
  </si>
  <si>
    <t>C00164</t>
  </si>
  <si>
    <t>C00165</t>
  </si>
  <si>
    <t>C00166</t>
  </si>
  <si>
    <t>C00167</t>
  </si>
  <si>
    <t>C00168</t>
  </si>
  <si>
    <t>C00169</t>
  </si>
  <si>
    <t>C00170</t>
  </si>
  <si>
    <t>C00171</t>
  </si>
  <si>
    <t>C00172</t>
  </si>
  <si>
    <t>C00173</t>
  </si>
  <si>
    <t>C00174</t>
  </si>
  <si>
    <t>C00175</t>
  </si>
  <si>
    <t>C00176</t>
  </si>
  <si>
    <t>C00177</t>
  </si>
  <si>
    <t>C00178</t>
  </si>
  <si>
    <t>C00179</t>
  </si>
  <si>
    <t>C00180</t>
  </si>
  <si>
    <t>C00181</t>
  </si>
  <si>
    <t>C00182</t>
  </si>
  <si>
    <t>C00183</t>
  </si>
  <si>
    <t>C00184</t>
  </si>
  <si>
    <t>C00185</t>
  </si>
  <si>
    <t>C00186</t>
  </si>
  <si>
    <t>C00187</t>
  </si>
  <si>
    <t>C00188</t>
  </si>
  <si>
    <t>C00189</t>
  </si>
  <si>
    <t>C00190</t>
  </si>
  <si>
    <t>C00191</t>
  </si>
  <si>
    <t>C00192</t>
  </si>
  <si>
    <t>C00193</t>
  </si>
  <si>
    <t>C00194</t>
  </si>
  <si>
    <t>C00195</t>
  </si>
  <si>
    <t>C00196</t>
  </si>
  <si>
    <t>C00197</t>
  </si>
  <si>
    <t>C00198</t>
  </si>
  <si>
    <t>C00199</t>
  </si>
  <si>
    <t>C00200</t>
  </si>
  <si>
    <t>C00201</t>
  </si>
  <si>
    <t>C00202</t>
  </si>
  <si>
    <t>C00203</t>
  </si>
  <si>
    <t>C00204</t>
  </si>
  <si>
    <t>C00205</t>
  </si>
  <si>
    <t>C00206</t>
  </si>
  <si>
    <t>C00207</t>
  </si>
  <si>
    <t>C00208</t>
  </si>
  <si>
    <t>C00209</t>
  </si>
  <si>
    <t>C00210</t>
  </si>
  <si>
    <t>C00211</t>
  </si>
  <si>
    <t>C00212</t>
  </si>
  <si>
    <t>C00213</t>
  </si>
  <si>
    <t>C00214</t>
  </si>
  <si>
    <t>C00215</t>
  </si>
  <si>
    <t>C00216</t>
  </si>
  <si>
    <t>C00217</t>
  </si>
  <si>
    <t>C00218</t>
  </si>
  <si>
    <t>C00219</t>
  </si>
  <si>
    <t>C00220</t>
  </si>
  <si>
    <t>C00221</t>
  </si>
  <si>
    <t>C00222</t>
  </si>
  <si>
    <t>C00223</t>
  </si>
  <si>
    <t>C00224</t>
  </si>
  <si>
    <t>C00225</t>
  </si>
  <si>
    <t>C00226</t>
  </si>
  <si>
    <t>C00227</t>
  </si>
  <si>
    <t>C00228</t>
  </si>
  <si>
    <t>C00229</t>
  </si>
  <si>
    <t>C00230</t>
  </si>
  <si>
    <t>C00231</t>
  </si>
  <si>
    <t>C00232</t>
  </si>
  <si>
    <t>C00233</t>
  </si>
  <si>
    <t>C00234</t>
  </si>
  <si>
    <t>C00235</t>
  </si>
  <si>
    <t>C00236</t>
  </si>
  <si>
    <t>C00237</t>
  </si>
  <si>
    <t>C00238</t>
  </si>
  <si>
    <t>C00239</t>
  </si>
  <si>
    <t>C00240</t>
  </si>
  <si>
    <t>C00241</t>
  </si>
  <si>
    <t>C00242</t>
  </si>
  <si>
    <t>C00243</t>
  </si>
  <si>
    <t>C00244</t>
  </si>
  <si>
    <t>C00245</t>
  </si>
  <si>
    <t>C00246</t>
  </si>
  <si>
    <t>C00247</t>
  </si>
  <si>
    <t>C00248</t>
  </si>
  <si>
    <t>C00249</t>
  </si>
  <si>
    <t>C00250</t>
  </si>
  <si>
    <t>C00251</t>
  </si>
  <si>
    <t>C00252</t>
  </si>
  <si>
    <t>C00253</t>
  </si>
  <si>
    <t>C00254</t>
  </si>
  <si>
    <t>C00255</t>
  </si>
  <si>
    <t>C00256</t>
  </si>
  <si>
    <t>C00257</t>
  </si>
  <si>
    <t>C00258</t>
  </si>
  <si>
    <t>C00259</t>
  </si>
  <si>
    <t>C00260</t>
  </si>
  <si>
    <t>C00261</t>
  </si>
  <si>
    <t>C00262</t>
  </si>
  <si>
    <t>C00263</t>
  </si>
  <si>
    <t>C00264</t>
  </si>
  <si>
    <t>C00265</t>
  </si>
  <si>
    <t>C00266</t>
  </si>
  <si>
    <t>C00267</t>
  </si>
  <si>
    <t>C00268</t>
  </si>
  <si>
    <t>C00269</t>
  </si>
  <si>
    <t>C00270</t>
  </si>
  <si>
    <t>C00271</t>
  </si>
  <si>
    <t>C00272</t>
  </si>
  <si>
    <t>C00273</t>
  </si>
  <si>
    <t>C00274</t>
  </si>
  <si>
    <t>C00275</t>
  </si>
  <si>
    <t>C00276</t>
  </si>
  <si>
    <t>C00277</t>
  </si>
  <si>
    <t>C00278</t>
  </si>
  <si>
    <t>C00279</t>
  </si>
  <si>
    <t>C00280</t>
  </si>
  <si>
    <t>C00281</t>
  </si>
  <si>
    <t>C00282</t>
  </si>
  <si>
    <t>C00283</t>
  </si>
  <si>
    <t>C00284</t>
  </si>
  <si>
    <t>C00285</t>
  </si>
  <si>
    <t>C00286</t>
  </si>
  <si>
    <t>C00287</t>
  </si>
  <si>
    <t>C00288</t>
  </si>
  <si>
    <t>C00289</t>
  </si>
  <si>
    <t>C00290</t>
  </si>
  <si>
    <t>C00291</t>
  </si>
  <si>
    <t>C00292</t>
  </si>
  <si>
    <t>C00293</t>
  </si>
  <si>
    <t>C00294</t>
  </si>
  <si>
    <t>C00295</t>
  </si>
  <si>
    <t>C00296</t>
  </si>
  <si>
    <t>C00297</t>
  </si>
  <si>
    <t>C00298</t>
  </si>
  <si>
    <t>C00299</t>
  </si>
  <si>
    <t>C00300</t>
  </si>
  <si>
    <t>C00301</t>
  </si>
  <si>
    <t>C00302</t>
  </si>
  <si>
    <t>C00303</t>
  </si>
  <si>
    <t>C00304</t>
  </si>
  <si>
    <t>C00305</t>
  </si>
  <si>
    <t>C00306</t>
  </si>
  <si>
    <t>C00307</t>
  </si>
  <si>
    <t>C00308</t>
  </si>
  <si>
    <t>C00309</t>
  </si>
  <si>
    <t>C00310</t>
  </si>
  <si>
    <t>C00311</t>
  </si>
  <si>
    <t>C00312</t>
  </si>
  <si>
    <t>C00313</t>
  </si>
  <si>
    <t>C00314</t>
  </si>
  <si>
    <t>C00315</t>
  </si>
  <si>
    <t>C00316</t>
  </si>
  <si>
    <t>C00317</t>
  </si>
  <si>
    <t>C00318</t>
  </si>
  <si>
    <t>C00319</t>
  </si>
  <si>
    <t>C00320</t>
  </si>
  <si>
    <t>C00321</t>
  </si>
  <si>
    <t>C00322</t>
  </si>
  <si>
    <t>C00323</t>
  </si>
  <si>
    <t>C00324</t>
  </si>
  <si>
    <t>C00325</t>
  </si>
  <si>
    <t>C00326</t>
  </si>
  <si>
    <t>C00327</t>
  </si>
  <si>
    <t>C00328</t>
  </si>
  <si>
    <t>C00329</t>
  </si>
  <si>
    <t>C00330</t>
  </si>
  <si>
    <t>C00331</t>
  </si>
  <si>
    <t>C00332</t>
  </si>
  <si>
    <t>C00333</t>
  </si>
  <si>
    <t>C00334</t>
  </si>
  <si>
    <t>C00335</t>
  </si>
  <si>
    <t>C00336</t>
  </si>
  <si>
    <t>C00337</t>
  </si>
  <si>
    <t>C00338</t>
  </si>
  <si>
    <t>C00339</t>
  </si>
  <si>
    <t>C00340</t>
  </si>
  <si>
    <t>C00341</t>
  </si>
  <si>
    <t>C00342</t>
  </si>
  <si>
    <t>C00343</t>
  </si>
  <si>
    <t>C00344</t>
  </si>
  <si>
    <t>C00345</t>
  </si>
  <si>
    <t>C00346</t>
  </si>
  <si>
    <t>C00347</t>
  </si>
  <si>
    <t>C00348</t>
  </si>
  <si>
    <t>C00349</t>
  </si>
  <si>
    <t>C00350</t>
  </si>
  <si>
    <t>C00351</t>
  </si>
  <si>
    <t>C00352</t>
  </si>
  <si>
    <t>C00353</t>
  </si>
  <si>
    <t>C00354</t>
  </si>
  <si>
    <t>C00355</t>
  </si>
  <si>
    <t>C00356</t>
  </si>
  <si>
    <t>C00357</t>
  </si>
  <si>
    <t>C00358</t>
  </si>
  <si>
    <t>C00359</t>
  </si>
  <si>
    <t>C00360</t>
  </si>
  <si>
    <t>C00361</t>
  </si>
  <si>
    <t>C00362</t>
  </si>
  <si>
    <t>C00363</t>
  </si>
  <si>
    <t>C00364</t>
  </si>
  <si>
    <t>C00365</t>
  </si>
  <si>
    <t>C00366</t>
  </si>
  <si>
    <t>C00367</t>
  </si>
  <si>
    <t>C00368</t>
  </si>
  <si>
    <t>C00369</t>
  </si>
  <si>
    <t>C00370</t>
  </si>
  <si>
    <t>C00371</t>
  </si>
  <si>
    <t>C00372</t>
  </si>
  <si>
    <t>C00373</t>
  </si>
  <si>
    <t>C00374</t>
  </si>
  <si>
    <t>C00375</t>
  </si>
  <si>
    <t>C00376</t>
  </si>
  <si>
    <t>C00377</t>
  </si>
  <si>
    <t>C00378</t>
  </si>
  <si>
    <t>C00379</t>
  </si>
  <si>
    <t>C00380</t>
  </si>
  <si>
    <t>C00381</t>
  </si>
  <si>
    <t>C00382</t>
  </si>
  <si>
    <t>C00383</t>
  </si>
  <si>
    <t>C00384</t>
  </si>
  <si>
    <t>C00385</t>
  </si>
  <si>
    <t>C00386</t>
  </si>
  <si>
    <t>C00387</t>
  </si>
  <si>
    <t>C00388</t>
  </si>
  <si>
    <t>C00389</t>
  </si>
  <si>
    <t>C00390</t>
  </si>
  <si>
    <t>C00391</t>
  </si>
  <si>
    <t>C00392</t>
  </si>
  <si>
    <t>C00393</t>
  </si>
  <si>
    <t>C00394</t>
  </si>
  <si>
    <t>C00395</t>
  </si>
  <si>
    <t>C00396</t>
  </si>
  <si>
    <t>C00397</t>
  </si>
  <si>
    <t>C00398</t>
  </si>
  <si>
    <t>C00399</t>
  </si>
  <si>
    <t>C00400</t>
  </si>
  <si>
    <t>C00401</t>
  </si>
  <si>
    <t>C00402</t>
  </si>
  <si>
    <t>C00403</t>
  </si>
  <si>
    <t>C00404</t>
  </si>
  <si>
    <t>C00405</t>
  </si>
  <si>
    <t>C00406</t>
  </si>
  <si>
    <t>C00407</t>
  </si>
  <si>
    <t>C00408</t>
  </si>
  <si>
    <t>C00409</t>
  </si>
  <si>
    <t>C00410</t>
  </si>
  <si>
    <t>C00411</t>
  </si>
  <si>
    <t>C00412</t>
  </si>
  <si>
    <t>C00413</t>
  </si>
  <si>
    <t>C00414</t>
  </si>
  <si>
    <t>C00415</t>
  </si>
  <si>
    <t>C00416</t>
  </si>
  <si>
    <t>C00417</t>
  </si>
  <si>
    <t>C00418</t>
  </si>
  <si>
    <t>C00419</t>
  </si>
  <si>
    <t>C00420</t>
  </si>
  <si>
    <t>C00421</t>
  </si>
  <si>
    <t>C00422</t>
  </si>
  <si>
    <t>C00423</t>
  </si>
  <si>
    <t>C00424</t>
  </si>
  <si>
    <t>C00425</t>
  </si>
  <si>
    <t>C00426</t>
  </si>
  <si>
    <t>C00427</t>
  </si>
  <si>
    <t>C00428</t>
  </si>
  <si>
    <t>C00429</t>
  </si>
  <si>
    <t>C00430</t>
  </si>
  <si>
    <t>C00431</t>
  </si>
  <si>
    <t>C00432</t>
  </si>
  <si>
    <t>C00433</t>
  </si>
  <si>
    <t>C00434</t>
  </si>
  <si>
    <t>C00435</t>
  </si>
  <si>
    <t>C00436</t>
  </si>
  <si>
    <t>C00437</t>
  </si>
  <si>
    <t>C00438</t>
  </si>
  <si>
    <t>C00439</t>
  </si>
  <si>
    <t>C00440</t>
  </si>
  <si>
    <t>C00441</t>
  </si>
  <si>
    <t>C00442</t>
  </si>
  <si>
    <t>C00443</t>
  </si>
  <si>
    <t>C00444</t>
  </si>
  <si>
    <t>C00445</t>
  </si>
  <si>
    <t>C00446</t>
  </si>
  <si>
    <t>C00447</t>
  </si>
  <si>
    <t>C00448</t>
  </si>
  <si>
    <t>C00449</t>
  </si>
  <si>
    <t>C00450</t>
  </si>
  <si>
    <t>C00451</t>
  </si>
  <si>
    <t>C00452</t>
  </si>
  <si>
    <t>C00453</t>
  </si>
  <si>
    <t>C00454</t>
  </si>
  <si>
    <t>C00455</t>
  </si>
  <si>
    <t>C00456</t>
  </si>
  <si>
    <t>C00457</t>
  </si>
  <si>
    <t>C00458</t>
  </si>
  <si>
    <t>C00459</t>
  </si>
  <si>
    <t>C00460</t>
  </si>
  <si>
    <t>C00461</t>
  </si>
  <si>
    <t>C00462</t>
  </si>
  <si>
    <t>C00463</t>
  </si>
  <si>
    <t>C00464</t>
  </si>
  <si>
    <t>C00465</t>
  </si>
  <si>
    <t>C00466</t>
  </si>
  <si>
    <t>C00467</t>
  </si>
  <si>
    <t>C00468</t>
  </si>
  <si>
    <t>C00469</t>
  </si>
  <si>
    <t>C00470</t>
  </si>
  <si>
    <t>C00471</t>
  </si>
  <si>
    <t>C00472</t>
  </si>
  <si>
    <t>C00473</t>
  </si>
  <si>
    <t>C00474</t>
  </si>
  <si>
    <t>C00475</t>
  </si>
  <si>
    <t>C00476</t>
  </si>
  <si>
    <t>C00477</t>
  </si>
  <si>
    <t>C00478</t>
  </si>
  <si>
    <t>C00479</t>
  </si>
  <si>
    <t>C00480</t>
  </si>
  <si>
    <t>C00481</t>
  </si>
  <si>
    <t>C00482</t>
  </si>
  <si>
    <t>C00483</t>
  </si>
  <si>
    <t>C00484</t>
  </si>
  <si>
    <t>C00485</t>
  </si>
  <si>
    <t>C00486</t>
  </si>
  <si>
    <t>C00487</t>
  </si>
  <si>
    <t>C00488</t>
  </si>
  <si>
    <t>C00489</t>
  </si>
  <si>
    <t>C00490</t>
  </si>
  <si>
    <t>C00491</t>
  </si>
  <si>
    <t>C00492</t>
  </si>
  <si>
    <t>C00493</t>
  </si>
  <si>
    <t>C00494</t>
  </si>
  <si>
    <t>C00495</t>
  </si>
  <si>
    <t>C00496</t>
  </si>
  <si>
    <t>C00497</t>
  </si>
  <si>
    <t>C00498</t>
  </si>
  <si>
    <t>C00499</t>
  </si>
  <si>
    <t>C00500</t>
  </si>
  <si>
    <t>C00501</t>
  </si>
  <si>
    <t>C00502</t>
  </si>
  <si>
    <t>C00503</t>
  </si>
  <si>
    <t>C00504</t>
  </si>
  <si>
    <t>C00505</t>
  </si>
  <si>
    <t>C00506</t>
  </si>
  <si>
    <t>C00507</t>
  </si>
  <si>
    <t>C00508</t>
  </si>
  <si>
    <t>C00509</t>
  </si>
  <si>
    <t>C00510</t>
  </si>
  <si>
    <t>C00511</t>
  </si>
  <si>
    <t>C00512</t>
  </si>
  <si>
    <t>C00513</t>
  </si>
  <si>
    <t>C00514</t>
  </si>
  <si>
    <t>C00515</t>
  </si>
  <si>
    <t>C00516</t>
  </si>
  <si>
    <t>C00517</t>
  </si>
  <si>
    <t>C00518</t>
  </si>
  <si>
    <t>C00519</t>
  </si>
  <si>
    <t>C00520</t>
  </si>
  <si>
    <t>C00521</t>
  </si>
  <si>
    <t>C00522</t>
  </si>
  <si>
    <t>C00523</t>
  </si>
  <si>
    <t>C00524</t>
  </si>
  <si>
    <t>C00525</t>
  </si>
  <si>
    <t>C00526</t>
  </si>
  <si>
    <t>C00527</t>
  </si>
  <si>
    <t>C00528</t>
  </si>
  <si>
    <t>C00529</t>
  </si>
  <si>
    <t>C00530</t>
  </si>
  <si>
    <t>C00531</t>
  </si>
  <si>
    <t>C00532</t>
  </si>
  <si>
    <t>C00533</t>
  </si>
  <si>
    <t>C00534</t>
  </si>
  <si>
    <t>C00535</t>
  </si>
  <si>
    <t>C00536</t>
  </si>
  <si>
    <t>C00537</t>
  </si>
  <si>
    <t>C00538</t>
  </si>
  <si>
    <t>C00539</t>
  </si>
  <si>
    <t>C00540</t>
  </si>
  <si>
    <t>C00541</t>
  </si>
  <si>
    <t>C00542</t>
  </si>
  <si>
    <t>C00543</t>
  </si>
  <si>
    <t>C00544</t>
  </si>
  <si>
    <t>C00545</t>
  </si>
  <si>
    <t>C00546</t>
  </si>
  <si>
    <t>C00547</t>
  </si>
  <si>
    <t>C00548</t>
  </si>
  <si>
    <t>C00549</t>
  </si>
  <si>
    <t>C00550</t>
  </si>
  <si>
    <t>C00551</t>
  </si>
  <si>
    <t>C00552</t>
  </si>
  <si>
    <t>C00553</t>
  </si>
  <si>
    <t>C00554</t>
  </si>
  <si>
    <t>C00555</t>
  </si>
  <si>
    <t>C00556</t>
  </si>
  <si>
    <t>C00557</t>
  </si>
  <si>
    <t>C00558</t>
  </si>
  <si>
    <t>C00559</t>
  </si>
  <si>
    <t>C00560</t>
  </si>
  <si>
    <t>C00561</t>
  </si>
  <si>
    <t>C00562</t>
  </si>
  <si>
    <t>C00563</t>
  </si>
  <si>
    <t>C00564</t>
  </si>
  <si>
    <t>C00565</t>
  </si>
  <si>
    <t>C00566</t>
  </si>
  <si>
    <t>C00567</t>
  </si>
  <si>
    <t>C00568</t>
  </si>
  <si>
    <t>C00569</t>
  </si>
  <si>
    <t>C00570</t>
  </si>
  <si>
    <t>C00571</t>
  </si>
  <si>
    <t>C00572</t>
  </si>
  <si>
    <t>C00573</t>
  </si>
  <si>
    <t>C00574</t>
  </si>
  <si>
    <t>C00575</t>
  </si>
  <si>
    <t>C00576</t>
  </si>
  <si>
    <t>C00577</t>
  </si>
  <si>
    <t>C00578</t>
  </si>
  <si>
    <t>C00579</t>
  </si>
  <si>
    <t>C00580</t>
  </si>
  <si>
    <t>C00581</t>
  </si>
  <si>
    <t>C00582</t>
  </si>
  <si>
    <t>C00583</t>
  </si>
  <si>
    <t>C00584</t>
  </si>
  <si>
    <t>C00585</t>
  </si>
  <si>
    <t>C00586</t>
  </si>
  <si>
    <t>C00587</t>
  </si>
  <si>
    <t>C00588</t>
  </si>
  <si>
    <t>C00589</t>
  </si>
  <si>
    <t>C00590</t>
  </si>
  <si>
    <t>C00591</t>
  </si>
  <si>
    <t>C00592</t>
  </si>
  <si>
    <t>C00593</t>
  </si>
  <si>
    <t>C00594</t>
  </si>
  <si>
    <t>C00595</t>
  </si>
  <si>
    <t>C00596</t>
  </si>
  <si>
    <t>C00597</t>
  </si>
  <si>
    <t>C00598</t>
  </si>
  <si>
    <t>C00599</t>
  </si>
  <si>
    <t>C00600</t>
  </si>
  <si>
    <t>C00601</t>
  </si>
  <si>
    <t>C00602</t>
  </si>
  <si>
    <t>C00603</t>
  </si>
  <si>
    <t>C00604</t>
  </si>
  <si>
    <t>C00605</t>
  </si>
  <si>
    <t>C00606</t>
  </si>
  <si>
    <t>C00607</t>
  </si>
  <si>
    <t>C00608</t>
  </si>
  <si>
    <t>C00609</t>
  </si>
  <si>
    <t>C00610</t>
  </si>
  <si>
    <t>C00611</t>
  </si>
  <si>
    <t>C00612</t>
  </si>
  <si>
    <t>C00613</t>
  </si>
  <si>
    <t>C00614</t>
  </si>
  <si>
    <t>C00615</t>
  </si>
  <si>
    <t>C00616</t>
  </si>
  <si>
    <t>C00617</t>
  </si>
  <si>
    <t>C00618</t>
  </si>
  <si>
    <t>C00619</t>
  </si>
  <si>
    <t>C00620</t>
  </si>
  <si>
    <t>C00621</t>
  </si>
  <si>
    <t>C00622</t>
  </si>
  <si>
    <t>C00623</t>
  </si>
  <si>
    <t>C00624</t>
  </si>
  <si>
    <t>C00625</t>
  </si>
  <si>
    <t>C00626</t>
  </si>
  <si>
    <t>C00627</t>
  </si>
  <si>
    <t>C00628</t>
  </si>
  <si>
    <t>C00629</t>
  </si>
  <si>
    <t>C00630</t>
  </si>
  <si>
    <t>C00631</t>
  </si>
  <si>
    <t>C00632</t>
  </si>
  <si>
    <t>C00633</t>
  </si>
  <si>
    <t>C00634</t>
  </si>
  <si>
    <t>C00635</t>
  </si>
  <si>
    <t>C00636</t>
  </si>
  <si>
    <t>C00637</t>
  </si>
  <si>
    <t>C00638</t>
  </si>
  <si>
    <t>C00639</t>
  </si>
  <si>
    <t>C00640</t>
  </si>
  <si>
    <t>C00641</t>
  </si>
  <si>
    <t>C00642</t>
  </si>
  <si>
    <t>C00643</t>
  </si>
  <si>
    <t>C00644</t>
  </si>
  <si>
    <t>C00645</t>
  </si>
  <si>
    <t>C00646</t>
  </si>
  <si>
    <t>C00647</t>
  </si>
  <si>
    <t>C00648</t>
  </si>
  <si>
    <t>C00649</t>
  </si>
  <si>
    <t>C00650</t>
  </si>
  <si>
    <t>C00651</t>
  </si>
  <si>
    <t>C00652</t>
  </si>
  <si>
    <t>C00653</t>
  </si>
  <si>
    <t>C00654</t>
  </si>
  <si>
    <t>C00655</t>
  </si>
  <si>
    <t>C00656</t>
  </si>
  <si>
    <t>C00657</t>
  </si>
  <si>
    <t>C00658</t>
  </si>
  <si>
    <t>C00659</t>
  </si>
  <si>
    <t>C00660</t>
  </si>
  <si>
    <t>C00661</t>
  </si>
  <si>
    <t>C00662</t>
  </si>
  <si>
    <t>C00663</t>
  </si>
  <si>
    <t>C00664</t>
  </si>
  <si>
    <t>C00665</t>
  </si>
  <si>
    <t>C00666</t>
  </si>
  <si>
    <t>C00667</t>
  </si>
  <si>
    <t>C00668</t>
  </si>
  <si>
    <t>C00669</t>
  </si>
  <si>
    <t>C00670</t>
  </si>
  <si>
    <t>C00671</t>
  </si>
  <si>
    <t>C00672</t>
  </si>
  <si>
    <t>C00673</t>
  </si>
  <si>
    <t>C00674</t>
  </si>
  <si>
    <t>C00675</t>
  </si>
  <si>
    <t>C00676</t>
  </si>
  <si>
    <t>C00677</t>
  </si>
  <si>
    <t>C00678</t>
  </si>
  <si>
    <t>C00679</t>
  </si>
  <si>
    <t>C00680</t>
  </si>
  <si>
    <t>C00681</t>
  </si>
  <si>
    <t>C00682</t>
  </si>
  <si>
    <t>C00683</t>
  </si>
  <si>
    <t>C00684</t>
  </si>
  <si>
    <t>C00685</t>
  </si>
  <si>
    <t>C00686</t>
  </si>
  <si>
    <t>C00687</t>
  </si>
  <si>
    <t>C00688</t>
  </si>
  <si>
    <t>C00689</t>
  </si>
  <si>
    <t>C00690</t>
  </si>
  <si>
    <t>C00691</t>
  </si>
  <si>
    <t>C00692</t>
  </si>
  <si>
    <t>C00693</t>
  </si>
  <si>
    <t>C00694</t>
  </si>
  <si>
    <t>C00695</t>
  </si>
  <si>
    <t>C00696</t>
  </si>
  <si>
    <t>C00697</t>
  </si>
  <si>
    <t>C00698</t>
  </si>
  <si>
    <t>C00699</t>
  </si>
  <si>
    <t>C00700</t>
  </si>
  <si>
    <t>C00701</t>
  </si>
  <si>
    <t>C00702</t>
  </si>
  <si>
    <t>C00703</t>
  </si>
  <si>
    <t>C00704</t>
  </si>
  <si>
    <t>C00705</t>
  </si>
  <si>
    <t>C00706</t>
  </si>
  <si>
    <t>C00707</t>
  </si>
  <si>
    <t>C00708</t>
  </si>
  <si>
    <t>C00709</t>
  </si>
  <si>
    <t>C00710</t>
  </si>
  <si>
    <t>C00711</t>
  </si>
  <si>
    <t>C00712</t>
  </si>
  <si>
    <t>C00713</t>
  </si>
  <si>
    <t>C00714</t>
  </si>
  <si>
    <t>C00715</t>
  </si>
  <si>
    <t>C00716</t>
  </si>
  <si>
    <t>C00717</t>
  </si>
  <si>
    <t>C00718</t>
  </si>
  <si>
    <t>C00719</t>
  </si>
  <si>
    <t>C00720</t>
  </si>
  <si>
    <t>C00721</t>
  </si>
  <si>
    <t>C00722</t>
  </si>
  <si>
    <t>C00723</t>
  </si>
  <si>
    <t>C00724</t>
  </si>
  <si>
    <t>C00725</t>
  </si>
  <si>
    <t>C00726</t>
  </si>
  <si>
    <t>C00727</t>
  </si>
  <si>
    <t>C00728</t>
  </si>
  <si>
    <t>C00729</t>
  </si>
  <si>
    <t>C00730</t>
  </si>
  <si>
    <t>C00731</t>
  </si>
  <si>
    <t>C00732</t>
  </si>
  <si>
    <t>C00733</t>
  </si>
  <si>
    <t>C00734</t>
  </si>
  <si>
    <t>C00735</t>
  </si>
  <si>
    <t>C00736</t>
  </si>
  <si>
    <t>C00737</t>
  </si>
  <si>
    <t>C00738</t>
  </si>
  <si>
    <t>C00739</t>
  </si>
  <si>
    <t>C00740</t>
  </si>
  <si>
    <t>C00741</t>
  </si>
  <si>
    <t>C00742</t>
  </si>
  <si>
    <t>C00743</t>
  </si>
  <si>
    <t>C00744</t>
  </si>
  <si>
    <t>C00745</t>
  </si>
  <si>
    <t>C00746</t>
  </si>
  <si>
    <t>C00747</t>
  </si>
  <si>
    <t>C00748</t>
  </si>
  <si>
    <t>C00749</t>
  </si>
  <si>
    <t>C00750</t>
  </si>
  <si>
    <t>C00751</t>
  </si>
  <si>
    <t>C00752</t>
  </si>
  <si>
    <t>C00753</t>
  </si>
  <si>
    <t>C00754</t>
  </si>
  <si>
    <t>C00755</t>
  </si>
  <si>
    <t>C00756</t>
  </si>
  <si>
    <t>C00757</t>
  </si>
  <si>
    <t>C00758</t>
  </si>
  <si>
    <t>C00759</t>
  </si>
  <si>
    <t>C00760</t>
  </si>
  <si>
    <t>C00761</t>
  </si>
  <si>
    <t>C00762</t>
  </si>
  <si>
    <t>C00763</t>
  </si>
  <si>
    <t>C00764</t>
  </si>
  <si>
    <t>C00765</t>
  </si>
  <si>
    <t>C00766</t>
  </si>
  <si>
    <t>C00767</t>
  </si>
  <si>
    <t>C00768</t>
  </si>
  <si>
    <t>C00769</t>
  </si>
  <si>
    <t>C00770</t>
  </si>
  <si>
    <t>C00771</t>
  </si>
  <si>
    <t>C00772</t>
  </si>
  <si>
    <t>C00773</t>
  </si>
  <si>
    <t>C00774</t>
  </si>
  <si>
    <t>C00775</t>
  </si>
  <si>
    <t>C00776</t>
  </si>
  <si>
    <t>C00777</t>
  </si>
  <si>
    <t>C00778</t>
  </si>
  <si>
    <t>C00779</t>
  </si>
  <si>
    <t>C00780</t>
  </si>
  <si>
    <t>C00781</t>
  </si>
  <si>
    <t>C00782</t>
  </si>
  <si>
    <t>C00783</t>
  </si>
  <si>
    <t>C00784</t>
  </si>
  <si>
    <t>C00785</t>
  </si>
  <si>
    <t>C00786</t>
  </si>
  <si>
    <t>C00787</t>
  </si>
  <si>
    <t>C00788</t>
  </si>
  <si>
    <t>C00789</t>
  </si>
  <si>
    <t>C00790</t>
  </si>
  <si>
    <t>C00791</t>
  </si>
  <si>
    <t>C00792</t>
  </si>
  <si>
    <t>C00793</t>
  </si>
  <si>
    <t>C00794</t>
  </si>
  <si>
    <t>C00795</t>
  </si>
  <si>
    <t>C00796</t>
  </si>
  <si>
    <t>C00797</t>
  </si>
  <si>
    <t>C00798</t>
  </si>
  <si>
    <t>C00799</t>
  </si>
  <si>
    <t>C00800</t>
  </si>
  <si>
    <t>C00801</t>
  </si>
  <si>
    <t>C00802</t>
  </si>
  <si>
    <t>C00803</t>
  </si>
  <si>
    <t>C00804</t>
  </si>
  <si>
    <t>C00805</t>
  </si>
  <si>
    <t>C00806</t>
  </si>
  <si>
    <t>C00807</t>
  </si>
  <si>
    <t>C00808</t>
  </si>
  <si>
    <t>C00809</t>
  </si>
  <si>
    <t>C00810</t>
  </si>
  <si>
    <t>C00811</t>
  </si>
  <si>
    <t>C00812</t>
  </si>
  <si>
    <t>C00813</t>
  </si>
  <si>
    <t>C00814</t>
  </si>
  <si>
    <t>C00815</t>
  </si>
  <si>
    <t>C00816</t>
  </si>
  <si>
    <t>C00817</t>
  </si>
  <si>
    <t>C00818</t>
  </si>
  <si>
    <t>C00819</t>
  </si>
  <si>
    <t>C00820</t>
  </si>
  <si>
    <t>C00821</t>
  </si>
  <si>
    <t>C00822</t>
  </si>
  <si>
    <t>C00823</t>
  </si>
  <si>
    <t>C00824</t>
  </si>
  <si>
    <t>C00825</t>
  </si>
  <si>
    <t>C00826</t>
  </si>
  <si>
    <t>C00827</t>
  </si>
  <si>
    <t>C00828</t>
  </si>
  <si>
    <t>C00829</t>
  </si>
  <si>
    <t>C00830</t>
  </si>
  <si>
    <t>C00831</t>
  </si>
  <si>
    <t>C00832</t>
  </si>
  <si>
    <t>C00833</t>
  </si>
  <si>
    <t>C00834</t>
  </si>
  <si>
    <t>C00835</t>
  </si>
  <si>
    <t>C00836</t>
  </si>
  <si>
    <t>C00837</t>
  </si>
  <si>
    <t>C00838</t>
  </si>
  <si>
    <t>C00839</t>
  </si>
  <si>
    <t>C00840</t>
  </si>
  <si>
    <t>C00841</t>
  </si>
  <si>
    <t>C00842</t>
  </si>
  <si>
    <t>C00843</t>
  </si>
  <si>
    <t>C00844</t>
  </si>
  <si>
    <t>C00845</t>
  </si>
  <si>
    <t>C00846</t>
  </si>
  <si>
    <t>C00847</t>
  </si>
  <si>
    <t>C00848</t>
  </si>
  <si>
    <t>C00849</t>
  </si>
  <si>
    <t>C00850</t>
  </si>
  <si>
    <t>C00851</t>
  </si>
  <si>
    <t>C00852</t>
  </si>
  <si>
    <t>C00853</t>
  </si>
  <si>
    <t>C00854</t>
  </si>
  <si>
    <t>C00855</t>
  </si>
  <si>
    <t>C00856</t>
  </si>
  <si>
    <t>C00857</t>
  </si>
  <si>
    <t>C00858</t>
  </si>
  <si>
    <t>C00859</t>
  </si>
  <si>
    <t>C00860</t>
  </si>
  <si>
    <t>C00861</t>
  </si>
  <si>
    <t>C00862</t>
  </si>
  <si>
    <t>C00863</t>
  </si>
  <si>
    <t>C00864</t>
  </si>
  <si>
    <t>C00865</t>
  </si>
  <si>
    <t>C00866</t>
  </si>
  <si>
    <t>C00867</t>
  </si>
  <si>
    <t>C00868</t>
  </si>
  <si>
    <t>C00869</t>
  </si>
  <si>
    <t>C00870</t>
  </si>
  <si>
    <t>C00871</t>
  </si>
  <si>
    <t>C00872</t>
  </si>
  <si>
    <t>C00873</t>
  </si>
  <si>
    <t>C00874</t>
  </si>
  <si>
    <t>Auvergne-Rhône-Alpes</t>
  </si>
  <si>
    <t>Région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</si>
</sst>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44" fontId="0" fillId="0" borderId="0" xfId="1" applyFo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2">
    <cellStyle name="Monétaire" xfId="1" builtinId="4"/>
    <cellStyle name="Normal" xfId="0" builtinId="0"/>
  </cellStyles>
  <dxfs count="5"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dd/mm/yyyy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A77AE7-4545-4EC4-A037-2FFA6BD61017}" name="listeCommandes" displayName="listeCommandes" ref="A1:I875" totalsRowShown="0" headerRowDxfId="4">
  <autoFilter ref="A1:I875" xr:uid="{E34145ED-D071-4CB2-8216-9210394E69DB}"/>
  <sortState xmlns:xlrd2="http://schemas.microsoft.com/office/spreadsheetml/2017/richdata2" ref="B2:I875">
    <sortCondition ref="B430:B875"/>
  </sortState>
  <tableColumns count="9">
    <tableColumn id="9" xr3:uid="{D3DD1C37-FDA1-42D1-BF82-990CCDA44951}" name="Numéro Commande" dataCellStyle="Monétaire"/>
    <tableColumn id="1" xr3:uid="{AC4097FF-4971-4A4D-B938-D2925E3CE3C5}" name="Date Commande" dataDxfId="3"/>
    <tableColumn id="2" xr3:uid="{013F8B2C-E13B-4EE0-882D-ED39E4B5979B}" name="Code Client"/>
    <tableColumn id="3" xr3:uid="{BE68BF31-ECD0-4DA6-814E-7A8E46666960}" name="Code Produit"/>
    <tableColumn id="4" xr3:uid="{36755C55-B432-482D-B476-114FD1677280}" name="Ville"/>
    <tableColumn id="5" xr3:uid="{D5B578CA-2E68-4831-9108-551D4216E62E}" name="Quantité commandée">
      <calculatedColumnFormula>RANDBETWEEN(10,150)</calculatedColumnFormula>
    </tableColumn>
    <tableColumn id="6" xr3:uid="{F9E35563-8C2B-47D8-A313-851569904C07}" name="Prix Unitaire" dataCellStyle="Monétaire">
      <calculatedColumnFormula>RANDBETWEEN(10,100)</calculatedColumnFormula>
    </tableColumn>
    <tableColumn id="7" xr3:uid="{FDEAB3C3-17C8-495D-B882-6E54314C76BF}" name="Facture Client" dataCellStyle="Monétaire">
      <calculatedColumnFormula>listeCommandes[[#This Row],[Quantité commandée]]*listeCommandes[[#This Row],[Prix Unitaire]]</calculatedColumnFormula>
    </tableColumn>
    <tableColumn id="8" xr3:uid="{F8C475CA-D1BD-4E1D-840D-66B66152D11B}" name="Prix d'Achat" dataCellStyle="Monétaire">
      <calculatedColumnFormula>IF(listeCommandes[[#This Row],[Prix Unitaire]]&lt;20,listeCommandes[[#This Row],[Prix Unitaire]]-RANDBETWEEN(2,10),listeCommandes[[#This Row],[Prix Unitaire]]-RANDBETWEEN(5,20))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91BEF4-D27B-4166-986F-CCEE96E22BA9}" name="listeProduits" displayName="listeProduits" ref="A1:B11" totalsRowShown="0" headerRowDxfId="2">
  <autoFilter ref="A1:B11" xr:uid="{1391BEF4-D27B-4166-986F-CCEE96E22BA9}"/>
  <tableColumns count="2">
    <tableColumn id="1" xr3:uid="{B258A165-34F1-4490-8556-2A4EF4E9CEF6}" name="Code Produit"/>
    <tableColumn id="2" xr3:uid="{F764EE4E-1231-4F0B-BC39-AE6CB464A40A}" name="Nom Produit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2EAC10-8AA5-4AF1-8E17-44518025EFED}" name="listeClients" displayName="listeClients" ref="A1:B21" totalsRowShown="0" headerRowDxfId="1">
  <autoFilter ref="A1:B21" xr:uid="{2B2EAC10-8AA5-4AF1-8E17-44518025EFED}"/>
  <tableColumns count="2">
    <tableColumn id="1" xr3:uid="{123F87F8-217D-47CF-8B03-20AF2EE54956}" name="Code Client"/>
    <tableColumn id="2" xr3:uid="{74E6EBCD-BD28-4291-A213-3F84BEBA1B85}" name="Nom Client"/>
  </tableColumns>
  <tableStyleInfo name="TableStyleMedium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1CB0DA8-D1B2-4462-9AD5-449F57C2E9A6}" name="listeLocalisation" displayName="listeLocalisation" ref="A1:D13" totalsRowShown="0" headerRowDxfId="0">
  <autoFilter ref="A1:D13" xr:uid="{21CB0DA8-D1B2-4462-9AD5-449F57C2E9A6}"/>
  <tableColumns count="4">
    <tableColumn id="1" xr3:uid="{CE856884-ACC4-41B6-ACC3-AE1425CD67B7}" name="Ville"/>
    <tableColumn id="2" xr3:uid="{3444178A-A682-41D2-A744-202741C3F930}" name="Pays"/>
    <tableColumn id="3" xr3:uid="{EED62B8F-38D2-43B1-B468-D8294B153EE2}" name="Secteur"/>
    <tableColumn id="4" xr3:uid="{8AE478BD-9D31-464A-AEE3-2B6F92C517AE}" name="Province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340F7-92C1-4F9A-B928-46182093A5A2}">
  <dimension ref="A1:I875"/>
  <sheetViews>
    <sheetView showGridLines="0" zoomScaleNormal="100" workbookViewId="0"/>
  </sheetViews>
  <sheetFormatPr baseColWidth="10" defaultRowHeight="15" x14ac:dyDescent="0.25"/>
  <cols>
    <col min="1" max="1" width="13.140625" style="1" customWidth="1"/>
    <col min="2" max="2" width="14.140625" customWidth="1"/>
    <col min="3" max="3" width="14.7109375" customWidth="1"/>
    <col min="5" max="5" width="12" customWidth="1"/>
    <col min="6" max="6" width="14.28515625" customWidth="1"/>
    <col min="7" max="7" width="12.5703125" bestFit="1" customWidth="1"/>
    <col min="8" max="8" width="13.7109375" customWidth="1"/>
  </cols>
  <sheetData>
    <row r="1" spans="1:9" ht="30" x14ac:dyDescent="0.25">
      <c r="A1" s="4" t="s">
        <v>98</v>
      </c>
      <c r="B1" s="4" t="s">
        <v>42</v>
      </c>
      <c r="C1" s="4" t="s">
        <v>0</v>
      </c>
      <c r="D1" s="4" t="s">
        <v>1</v>
      </c>
      <c r="E1" s="4" t="s">
        <v>2</v>
      </c>
      <c r="F1" s="4" t="s">
        <v>43</v>
      </c>
      <c r="G1" s="4" t="s">
        <v>3</v>
      </c>
      <c r="H1" s="4" t="s">
        <v>44</v>
      </c>
      <c r="I1" s="4" t="s">
        <v>4</v>
      </c>
    </row>
    <row r="2" spans="1:9" x14ac:dyDescent="0.25">
      <c r="A2" s="3" t="s">
        <v>99</v>
      </c>
      <c r="B2" s="2">
        <v>43467</v>
      </c>
      <c r="C2" t="s">
        <v>5</v>
      </c>
      <c r="D2" t="s">
        <v>6</v>
      </c>
      <c r="E2" t="s">
        <v>7</v>
      </c>
      <c r="F2">
        <f t="shared" ref="F2:F65" ca="1" si="0">RANDBETWEEN(10,150)</f>
        <v>94</v>
      </c>
      <c r="G2" s="3">
        <f t="shared" ref="G2:G65" ca="1" si="1">RANDBETWEEN(10,100)</f>
        <v>90</v>
      </c>
      <c r="H2" s="3">
        <f ca="1">listeCommandes[[#This Row],[Quantité commandée]]*listeCommandes[[#This Row],[Prix Unitaire]]</f>
        <v>8460</v>
      </c>
      <c r="I2" s="3">
        <f ca="1">IF(listeCommandes[[#This Row],[Prix Unitaire]]&lt;20,listeCommandes[[#This Row],[Prix Unitaire]]-RANDBETWEEN(2,10),listeCommandes[[#This Row],[Prix Unitaire]]-RANDBETWEEN(5,20))</f>
        <v>73</v>
      </c>
    </row>
    <row r="3" spans="1:9" x14ac:dyDescent="0.25">
      <c r="A3" s="3" t="s">
        <v>100</v>
      </c>
      <c r="B3" s="2">
        <v>43467</v>
      </c>
      <c r="C3" t="s">
        <v>37</v>
      </c>
      <c r="D3" t="s">
        <v>9</v>
      </c>
      <c r="E3" t="s">
        <v>19</v>
      </c>
      <c r="F3">
        <f t="shared" ca="1" si="0"/>
        <v>61</v>
      </c>
      <c r="G3" s="3">
        <f t="shared" ca="1" si="1"/>
        <v>70</v>
      </c>
      <c r="H3" s="3">
        <f ca="1">listeCommandes[[#This Row],[Quantité commandée]]*listeCommandes[[#This Row],[Prix Unitaire]]</f>
        <v>4270</v>
      </c>
      <c r="I3" s="3">
        <f ca="1">IF(listeCommandes[[#This Row],[Prix Unitaire]]&lt;20,listeCommandes[[#This Row],[Prix Unitaire]]-RANDBETWEEN(2,10),listeCommandes[[#This Row],[Prix Unitaire]]-RANDBETWEEN(5,20))</f>
        <v>60</v>
      </c>
    </row>
    <row r="4" spans="1:9" x14ac:dyDescent="0.25">
      <c r="A4" s="3" t="s">
        <v>101</v>
      </c>
      <c r="B4" s="2">
        <v>43467</v>
      </c>
      <c r="C4" t="s">
        <v>39</v>
      </c>
      <c r="D4" t="s">
        <v>15</v>
      </c>
      <c r="E4" t="s">
        <v>32</v>
      </c>
      <c r="F4">
        <f t="shared" ca="1" si="0"/>
        <v>14</v>
      </c>
      <c r="G4" s="3">
        <f t="shared" ca="1" si="1"/>
        <v>27</v>
      </c>
      <c r="H4" s="3">
        <f ca="1">listeCommandes[[#This Row],[Quantité commandée]]*listeCommandes[[#This Row],[Prix Unitaire]]</f>
        <v>378</v>
      </c>
      <c r="I4" s="3">
        <f ca="1">IF(listeCommandes[[#This Row],[Prix Unitaire]]&lt;20,listeCommandes[[#This Row],[Prix Unitaire]]-RANDBETWEEN(2,10),listeCommandes[[#This Row],[Prix Unitaire]]-RANDBETWEEN(5,20))</f>
        <v>7</v>
      </c>
    </row>
    <row r="5" spans="1:9" x14ac:dyDescent="0.25">
      <c r="A5" s="3" t="s">
        <v>102</v>
      </c>
      <c r="B5" s="2">
        <v>43469</v>
      </c>
      <c r="C5" t="s">
        <v>8</v>
      </c>
      <c r="D5" t="s">
        <v>9</v>
      </c>
      <c r="E5" t="s">
        <v>10</v>
      </c>
      <c r="F5">
        <f t="shared" ca="1" si="0"/>
        <v>130</v>
      </c>
      <c r="G5" s="3">
        <f t="shared" ca="1" si="1"/>
        <v>79</v>
      </c>
      <c r="H5" s="3">
        <f ca="1">listeCommandes[[#This Row],[Quantité commandée]]*listeCommandes[[#This Row],[Prix Unitaire]]</f>
        <v>10270</v>
      </c>
      <c r="I5" s="3">
        <f ca="1">IF(listeCommandes[[#This Row],[Prix Unitaire]]&lt;20,listeCommandes[[#This Row],[Prix Unitaire]]-RANDBETWEEN(2,10),listeCommandes[[#This Row],[Prix Unitaire]]-RANDBETWEEN(5,20))</f>
        <v>60</v>
      </c>
    </row>
    <row r="6" spans="1:9" x14ac:dyDescent="0.25">
      <c r="A6" s="3" t="s">
        <v>103</v>
      </c>
      <c r="B6" s="2">
        <v>43469</v>
      </c>
      <c r="C6" t="s">
        <v>38</v>
      </c>
      <c r="D6" t="s">
        <v>12</v>
      </c>
      <c r="E6" t="s">
        <v>30</v>
      </c>
      <c r="F6">
        <f t="shared" ca="1" si="0"/>
        <v>18</v>
      </c>
      <c r="G6" s="3">
        <f t="shared" ca="1" si="1"/>
        <v>62</v>
      </c>
      <c r="H6" s="3">
        <f ca="1">listeCommandes[[#This Row],[Quantité commandée]]*listeCommandes[[#This Row],[Prix Unitaire]]</f>
        <v>1116</v>
      </c>
      <c r="I6" s="3">
        <f ca="1">IF(listeCommandes[[#This Row],[Prix Unitaire]]&lt;20,listeCommandes[[#This Row],[Prix Unitaire]]-RANDBETWEEN(2,10),listeCommandes[[#This Row],[Prix Unitaire]]-RANDBETWEEN(5,20))</f>
        <v>45</v>
      </c>
    </row>
    <row r="7" spans="1:9" x14ac:dyDescent="0.25">
      <c r="A7" s="3" t="s">
        <v>104</v>
      </c>
      <c r="B7" s="2">
        <v>43469</v>
      </c>
      <c r="C7" t="s">
        <v>80</v>
      </c>
      <c r="D7" t="s">
        <v>18</v>
      </c>
      <c r="E7" t="s">
        <v>57</v>
      </c>
      <c r="F7">
        <f t="shared" ca="1" si="0"/>
        <v>66</v>
      </c>
      <c r="G7" s="3">
        <f t="shared" ca="1" si="1"/>
        <v>100</v>
      </c>
      <c r="H7" s="3">
        <f ca="1">listeCommandes[[#This Row],[Quantité commandée]]*listeCommandes[[#This Row],[Prix Unitaire]]</f>
        <v>6600</v>
      </c>
      <c r="I7" s="3">
        <f ca="1">IF(listeCommandes[[#This Row],[Prix Unitaire]]&lt;20,listeCommandes[[#This Row],[Prix Unitaire]]-RANDBETWEEN(2,10),listeCommandes[[#This Row],[Prix Unitaire]]-RANDBETWEEN(5,20))</f>
        <v>80</v>
      </c>
    </row>
    <row r="8" spans="1:9" x14ac:dyDescent="0.25">
      <c r="A8" s="3" t="s">
        <v>105</v>
      </c>
      <c r="B8" s="2">
        <v>43474</v>
      </c>
      <c r="C8" t="s">
        <v>11</v>
      </c>
      <c r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H8" s="3">
        <f ca="1">listeCommandes[[#This Row],[Quantité commandée]]*listeCommandes[[#This Row],[Prix Unitaire]]</f>
        <v>4488</v>
      </c>
      <c r="I8" s="3">
        <f ca="1">IF(listeCommandes[[#This Row],[Prix Unitaire]]&lt;20,listeCommandes[[#This Row],[Prix Unitaire]]-RANDBETWEEN(2,10),listeCommandes[[#This Row],[Prix Unitaire]]-RANDBETWEEN(5,20))</f>
        <v>37</v>
      </c>
    </row>
    <row r="9" spans="1:9" x14ac:dyDescent="0.25">
      <c r="A9" s="3" t="s">
        <v>106</v>
      </c>
      <c r="B9" s="2">
        <v>43474</v>
      </c>
      <c r="C9" t="s">
        <v>39</v>
      </c>
      <c r="D9" t="s">
        <v>58</v>
      </c>
      <c r="E9" t="s">
        <v>32</v>
      </c>
      <c r="F9">
        <f t="shared" ca="1" si="0"/>
        <v>121</v>
      </c>
      <c r="G9" s="3">
        <f t="shared" ca="1" si="1"/>
        <v>46</v>
      </c>
      <c r="H9" s="3">
        <f ca="1">listeCommandes[[#This Row],[Quantité commandée]]*listeCommandes[[#This Row],[Prix Unitaire]]</f>
        <v>5566</v>
      </c>
      <c r="I9" s="3">
        <f ca="1">IF(listeCommandes[[#This Row],[Prix Unitaire]]&lt;20,listeCommandes[[#This Row],[Prix Unitaire]]-RANDBETWEEN(2,10),listeCommandes[[#This Row],[Prix Unitaire]]-RANDBETWEEN(5,20))</f>
        <v>34</v>
      </c>
    </row>
    <row r="10" spans="1:9" x14ac:dyDescent="0.25">
      <c r="A10" s="3" t="s">
        <v>107</v>
      </c>
      <c r="B10" s="2">
        <v>43474</v>
      </c>
      <c r="C10" t="s">
        <v>8</v>
      </c>
      <c r="D10" t="s">
        <v>21</v>
      </c>
      <c r="E10" t="s">
        <v>41</v>
      </c>
      <c r="F10">
        <f t="shared" ca="1" si="0"/>
        <v>137</v>
      </c>
      <c r="G10" s="3">
        <f t="shared" ca="1" si="1"/>
        <v>15</v>
      </c>
      <c r="H10" s="3">
        <f ca="1">listeCommandes[[#This Row],[Quantité commandée]]*listeCommandes[[#This Row],[Prix Unitaire]]</f>
        <v>2055</v>
      </c>
      <c r="I10" s="3">
        <f ca="1">IF(listeCommandes[[#This Row],[Prix Unitaire]]&lt;20,listeCommandes[[#This Row],[Prix Unitaire]]-RANDBETWEEN(2,10),listeCommandes[[#This Row],[Prix Unitaire]]-RANDBETWEEN(5,20))</f>
        <v>7</v>
      </c>
    </row>
    <row r="11" spans="1:9" x14ac:dyDescent="0.25">
      <c r="A11" s="3" t="s">
        <v>108</v>
      </c>
      <c r="B11" s="2">
        <v>43476</v>
      </c>
      <c r="C11" t="s">
        <v>14</v>
      </c>
      <c r="D11" t="s">
        <v>15</v>
      </c>
      <c r="E11" t="s">
        <v>16</v>
      </c>
      <c r="F11">
        <f t="shared" ca="1" si="0"/>
        <v>107</v>
      </c>
      <c r="G11" s="3">
        <f t="shared" ca="1" si="1"/>
        <v>60</v>
      </c>
      <c r="H11" s="3">
        <f ca="1">listeCommandes[[#This Row],[Quantité commandée]]*listeCommandes[[#This Row],[Prix Unitaire]]</f>
        <v>6420</v>
      </c>
      <c r="I11" s="3">
        <f ca="1">IF(listeCommandes[[#This Row],[Prix Unitaire]]&lt;20,listeCommandes[[#This Row],[Prix Unitaire]]-RANDBETWEEN(2,10),listeCommandes[[#This Row],[Prix Unitaire]]-RANDBETWEEN(5,20))</f>
        <v>42</v>
      </c>
    </row>
    <row r="12" spans="1:9" x14ac:dyDescent="0.25">
      <c r="A12" s="3" t="s">
        <v>109</v>
      </c>
      <c r="B12" s="2">
        <v>43476</v>
      </c>
      <c r="C12" t="s">
        <v>5</v>
      </c>
      <c r="D12" t="s">
        <v>18</v>
      </c>
      <c r="E12" t="s">
        <v>40</v>
      </c>
      <c r="F12">
        <f t="shared" ca="1" si="0"/>
        <v>17</v>
      </c>
      <c r="G12" s="3">
        <f t="shared" ca="1" si="1"/>
        <v>41</v>
      </c>
      <c r="H12" s="3">
        <f ca="1">listeCommandes[[#This Row],[Quantité commandée]]*listeCommandes[[#This Row],[Prix Unitaire]]</f>
        <v>697</v>
      </c>
      <c r="I12" s="3">
        <f ca="1">IF(listeCommandes[[#This Row],[Prix Unitaire]]&lt;20,listeCommandes[[#This Row],[Prix Unitaire]]-RANDBETWEEN(2,10),listeCommandes[[#This Row],[Prix Unitaire]]-RANDBETWEEN(5,20))</f>
        <v>31</v>
      </c>
    </row>
    <row r="13" spans="1:9" x14ac:dyDescent="0.25">
      <c r="A13" s="3" t="s">
        <v>110</v>
      </c>
      <c r="B13" s="2">
        <v>43476</v>
      </c>
      <c r="C13" t="s">
        <v>11</v>
      </c>
      <c r="D13" t="s">
        <v>6</v>
      </c>
      <c r="E13" t="s">
        <v>45</v>
      </c>
      <c r="F13">
        <f t="shared" ca="1" si="0"/>
        <v>64</v>
      </c>
      <c r="G13" s="3">
        <f t="shared" ca="1" si="1"/>
        <v>62</v>
      </c>
      <c r="H13" s="3">
        <f ca="1">listeCommandes[[#This Row],[Quantité commandée]]*listeCommandes[[#This Row],[Prix Unitaire]]</f>
        <v>3968</v>
      </c>
      <c r="I13" s="3">
        <f ca="1">IF(listeCommandes[[#This Row],[Prix Unitaire]]&lt;20,listeCommandes[[#This Row],[Prix Unitaire]]-RANDBETWEEN(2,10),listeCommandes[[#This Row],[Prix Unitaire]]-RANDBETWEEN(5,20))</f>
        <v>54</v>
      </c>
    </row>
    <row r="14" spans="1:9" x14ac:dyDescent="0.25">
      <c r="A14" s="3" t="s">
        <v>111</v>
      </c>
      <c r="B14" s="2">
        <v>43481</v>
      </c>
      <c r="C14" t="s">
        <v>17</v>
      </c>
      <c r="D14" t="s">
        <v>18</v>
      </c>
      <c r="E14" t="s">
        <v>19</v>
      </c>
      <c r="F14">
        <f t="shared" ca="1" si="0"/>
        <v>80</v>
      </c>
      <c r="G14" s="3">
        <f t="shared" ca="1" si="1"/>
        <v>74</v>
      </c>
      <c r="H14" s="3">
        <f ca="1">listeCommandes[[#This Row],[Quantité commandée]]*listeCommandes[[#This Row],[Prix Unitaire]]</f>
        <v>5920</v>
      </c>
      <c r="I14" s="3">
        <f ca="1">IF(listeCommandes[[#This Row],[Prix Unitaire]]&lt;20,listeCommandes[[#This Row],[Prix Unitaire]]-RANDBETWEEN(2,10),listeCommandes[[#This Row],[Prix Unitaire]]-RANDBETWEEN(5,20))</f>
        <v>63</v>
      </c>
    </row>
    <row r="15" spans="1:9" x14ac:dyDescent="0.25">
      <c r="A15" s="3" t="s">
        <v>112</v>
      </c>
      <c r="B15" s="2">
        <v>43481</v>
      </c>
      <c r="C15" t="s">
        <v>8</v>
      </c>
      <c r="D15" t="s">
        <v>21</v>
      </c>
      <c r="E15" t="s">
        <v>41</v>
      </c>
      <c r="F15">
        <f t="shared" ca="1" si="0"/>
        <v>139</v>
      </c>
      <c r="G15" s="3">
        <f t="shared" ca="1" si="1"/>
        <v>65</v>
      </c>
      <c r="H15" s="3">
        <f ca="1">listeCommandes[[#This Row],[Quantité commandée]]*listeCommandes[[#This Row],[Prix Unitaire]]</f>
        <v>9035</v>
      </c>
      <c r="I15" s="3">
        <f ca="1">IF(listeCommandes[[#This Row],[Prix Unitaire]]&lt;20,listeCommandes[[#This Row],[Prix Unitaire]]-RANDBETWEEN(2,10),listeCommandes[[#This Row],[Prix Unitaire]]-RANDBETWEEN(5,20))</f>
        <v>54</v>
      </c>
    </row>
    <row r="16" spans="1:9" x14ac:dyDescent="0.25">
      <c r="A16" s="3" t="s">
        <v>113</v>
      </c>
      <c r="B16" s="2">
        <v>43481</v>
      </c>
      <c r="C16" t="s">
        <v>14</v>
      </c>
      <c r="D16" t="s">
        <v>9</v>
      </c>
      <c r="E16" t="s">
        <v>16</v>
      </c>
      <c r="F16">
        <f t="shared" ca="1" si="0"/>
        <v>116</v>
      </c>
      <c r="G16" s="3">
        <f t="shared" ca="1" si="1"/>
        <v>46</v>
      </c>
      <c r="H16" s="3">
        <f ca="1">listeCommandes[[#This Row],[Quantité commandée]]*listeCommandes[[#This Row],[Prix Unitaire]]</f>
        <v>5336</v>
      </c>
      <c r="I16" s="3">
        <f ca="1">IF(listeCommandes[[#This Row],[Prix Unitaire]]&lt;20,listeCommandes[[#This Row],[Prix Unitaire]]-RANDBETWEEN(2,10),listeCommandes[[#This Row],[Prix Unitaire]]-RANDBETWEEN(5,20))</f>
        <v>30</v>
      </c>
    </row>
    <row r="17" spans="1:9" x14ac:dyDescent="0.25">
      <c r="A17" s="3" t="s">
        <v>114</v>
      </c>
      <c r="B17" s="2">
        <v>43483</v>
      </c>
      <c r="C17" t="s">
        <v>20</v>
      </c>
      <c r="D17" t="s">
        <v>21</v>
      </c>
      <c r="E17" t="s">
        <v>7</v>
      </c>
      <c r="F17">
        <f t="shared" ca="1" si="0"/>
        <v>118</v>
      </c>
      <c r="G17" s="3">
        <f t="shared" ca="1" si="1"/>
        <v>36</v>
      </c>
      <c r="H17" s="3">
        <f ca="1">listeCommandes[[#This Row],[Quantité commandée]]*listeCommandes[[#This Row],[Prix Unitaire]]</f>
        <v>4248</v>
      </c>
      <c r="I17" s="3">
        <f ca="1">IF(listeCommandes[[#This Row],[Prix Unitaire]]&lt;20,listeCommandes[[#This Row],[Prix Unitaire]]-RANDBETWEEN(2,10),listeCommandes[[#This Row],[Prix Unitaire]]-RANDBETWEEN(5,20))</f>
        <v>25</v>
      </c>
    </row>
    <row r="18" spans="1:9" x14ac:dyDescent="0.25">
      <c r="A18" s="3" t="s">
        <v>115</v>
      </c>
      <c r="B18" s="2">
        <v>43483</v>
      </c>
      <c r="C18" t="s">
        <v>11</v>
      </c>
      <c r="D18" t="s">
        <v>6</v>
      </c>
      <c r="E18" t="s">
        <v>13</v>
      </c>
      <c r="F18">
        <f t="shared" ca="1" si="0"/>
        <v>109</v>
      </c>
      <c r="G18" s="3">
        <f t="shared" ca="1" si="1"/>
        <v>28</v>
      </c>
      <c r="H18" s="3">
        <f ca="1">listeCommandes[[#This Row],[Quantité commandée]]*listeCommandes[[#This Row],[Prix Unitaire]]</f>
        <v>3052</v>
      </c>
      <c r="I18" s="3">
        <f ca="1">IF(listeCommandes[[#This Row],[Prix Unitaire]]&lt;20,listeCommandes[[#This Row],[Prix Unitaire]]-RANDBETWEEN(2,10),listeCommandes[[#This Row],[Prix Unitaire]]-RANDBETWEEN(5,20))</f>
        <v>11</v>
      </c>
    </row>
    <row r="19" spans="1:9" x14ac:dyDescent="0.25">
      <c r="A19" s="3" t="s">
        <v>116</v>
      </c>
      <c r="B19" s="2">
        <v>43483</v>
      </c>
      <c r="C19" t="s">
        <v>17</v>
      </c>
      <c r="D19" t="s">
        <v>12</v>
      </c>
      <c r="E19" t="s">
        <v>19</v>
      </c>
      <c r="F19">
        <f t="shared" ca="1" si="0"/>
        <v>71</v>
      </c>
      <c r="G19" s="3">
        <f t="shared" ca="1" si="1"/>
        <v>50</v>
      </c>
      <c r="H19" s="3">
        <f ca="1">listeCommandes[[#This Row],[Quantité commandée]]*listeCommandes[[#This Row],[Prix Unitaire]]</f>
        <v>3550</v>
      </c>
      <c r="I19" s="3">
        <f ca="1">IF(listeCommandes[[#This Row],[Prix Unitaire]]&lt;20,listeCommandes[[#This Row],[Prix Unitaire]]-RANDBETWEEN(2,10),listeCommandes[[#This Row],[Prix Unitaire]]-RANDBETWEEN(5,20))</f>
        <v>39</v>
      </c>
    </row>
    <row r="20" spans="1:9" x14ac:dyDescent="0.25">
      <c r="A20" s="3" t="s">
        <v>117</v>
      </c>
      <c r="B20" s="2">
        <v>43488</v>
      </c>
      <c r="C20" t="s">
        <v>22</v>
      </c>
      <c r="D20" t="s">
        <v>23</v>
      </c>
      <c r="E20" t="s">
        <v>10</v>
      </c>
      <c r="F20">
        <f t="shared" ca="1" si="0"/>
        <v>128</v>
      </c>
      <c r="G20" s="3">
        <f t="shared" ca="1" si="1"/>
        <v>94</v>
      </c>
      <c r="H20" s="3">
        <f ca="1">listeCommandes[[#This Row],[Quantité commandée]]*listeCommandes[[#This Row],[Prix Unitaire]]</f>
        <v>12032</v>
      </c>
      <c r="I20" s="3">
        <f ca="1">IF(listeCommandes[[#This Row],[Prix Unitaire]]&lt;20,listeCommandes[[#This Row],[Prix Unitaire]]-RANDBETWEEN(2,10),listeCommandes[[#This Row],[Prix Unitaire]]-RANDBETWEEN(5,20))</f>
        <v>83</v>
      </c>
    </row>
    <row r="21" spans="1:9" x14ac:dyDescent="0.25">
      <c r="A21" s="3" t="s">
        <v>118</v>
      </c>
      <c r="B21" s="2">
        <v>43488</v>
      </c>
      <c r="C21" t="s">
        <v>14</v>
      </c>
      <c r="D21" t="s">
        <v>9</v>
      </c>
      <c r="E21" t="s">
        <v>16</v>
      </c>
      <c r="F21">
        <f t="shared" ca="1" si="0"/>
        <v>74</v>
      </c>
      <c r="G21" s="3">
        <f t="shared" ca="1" si="1"/>
        <v>41</v>
      </c>
      <c r="H21" s="3">
        <f ca="1">listeCommandes[[#This Row],[Quantité commandée]]*listeCommandes[[#This Row],[Prix Unitaire]]</f>
        <v>3034</v>
      </c>
      <c r="I21" s="3">
        <f ca="1">IF(listeCommandes[[#This Row],[Prix Unitaire]]&lt;20,listeCommandes[[#This Row],[Prix Unitaire]]-RANDBETWEEN(2,10),listeCommandes[[#This Row],[Prix Unitaire]]-RANDBETWEEN(5,20))</f>
        <v>24</v>
      </c>
    </row>
    <row r="22" spans="1:9" x14ac:dyDescent="0.25">
      <c r="A22" s="3" t="s">
        <v>119</v>
      </c>
      <c r="B22" s="2">
        <v>43488</v>
      </c>
      <c r="C22" t="s">
        <v>20</v>
      </c>
      <c r="D22" t="s">
        <v>15</v>
      </c>
      <c r="E22" t="s">
        <v>30</v>
      </c>
      <c r="F22">
        <f t="shared" ca="1" si="0"/>
        <v>25</v>
      </c>
      <c r="G22" s="3">
        <f t="shared" ca="1" si="1"/>
        <v>86</v>
      </c>
      <c r="H22" s="3">
        <f ca="1">listeCommandes[[#This Row],[Quantité commandée]]*listeCommandes[[#This Row],[Prix Unitaire]]</f>
        <v>2150</v>
      </c>
      <c r="I22" s="3">
        <f ca="1">IF(listeCommandes[[#This Row],[Prix Unitaire]]&lt;20,listeCommandes[[#This Row],[Prix Unitaire]]-RANDBETWEEN(2,10),listeCommandes[[#This Row],[Prix Unitaire]]-RANDBETWEEN(5,20))</f>
        <v>79</v>
      </c>
    </row>
    <row r="23" spans="1:9" x14ac:dyDescent="0.25">
      <c r="A23" s="3" t="s">
        <v>120</v>
      </c>
      <c r="B23" s="2">
        <v>43490</v>
      </c>
      <c r="C23" t="s">
        <v>24</v>
      </c>
      <c r="D23" t="s">
        <v>25</v>
      </c>
      <c r="E23" t="s">
        <v>13</v>
      </c>
      <c r="F23">
        <f t="shared" ca="1" si="0"/>
        <v>114</v>
      </c>
      <c r="G23" s="3">
        <f t="shared" ca="1" si="1"/>
        <v>37</v>
      </c>
      <c r="H23" s="3">
        <f ca="1">listeCommandes[[#This Row],[Quantité commandée]]*listeCommandes[[#This Row],[Prix Unitaire]]</f>
        <v>4218</v>
      </c>
      <c r="I23" s="3">
        <f ca="1">IF(listeCommandes[[#This Row],[Prix Unitaire]]&lt;20,listeCommandes[[#This Row],[Prix Unitaire]]-RANDBETWEEN(2,10),listeCommandes[[#This Row],[Prix Unitaire]]-RANDBETWEEN(5,20))</f>
        <v>29</v>
      </c>
    </row>
    <row r="24" spans="1:9" x14ac:dyDescent="0.25">
      <c r="A24" s="3" t="s">
        <v>121</v>
      </c>
      <c r="B24" s="2">
        <v>43490</v>
      </c>
      <c r="C24" t="s">
        <v>17</v>
      </c>
      <c r="D24" t="s">
        <v>12</v>
      </c>
      <c r="E24" t="s">
        <v>19</v>
      </c>
      <c r="F24">
        <f t="shared" ca="1" si="0"/>
        <v>52</v>
      </c>
      <c r="G24" s="3">
        <f t="shared" ca="1" si="1"/>
        <v>97</v>
      </c>
      <c r="H24" s="3">
        <f ca="1">listeCommandes[[#This Row],[Quantité commandée]]*listeCommandes[[#This Row],[Prix Unitaire]]</f>
        <v>5044</v>
      </c>
      <c r="I24" s="3">
        <f ca="1">IF(listeCommandes[[#This Row],[Prix Unitaire]]&lt;20,listeCommandes[[#This Row],[Prix Unitaire]]-RANDBETWEEN(2,10),listeCommandes[[#This Row],[Prix Unitaire]]-RANDBETWEEN(5,20))</f>
        <v>77</v>
      </c>
    </row>
    <row r="25" spans="1:9" x14ac:dyDescent="0.25">
      <c r="A25" s="3" t="s">
        <v>122</v>
      </c>
      <c r="B25" s="2">
        <v>43490</v>
      </c>
      <c r="C25" t="s">
        <v>22</v>
      </c>
      <c r="D25" t="s">
        <v>18</v>
      </c>
      <c r="E25" t="s">
        <v>7</v>
      </c>
      <c r="F25">
        <f t="shared" ca="1" si="0"/>
        <v>111</v>
      </c>
      <c r="G25" s="3">
        <f t="shared" ca="1" si="1"/>
        <v>90</v>
      </c>
      <c r="H25" s="3">
        <f ca="1">listeCommandes[[#This Row],[Quantité commandée]]*listeCommandes[[#This Row],[Prix Unitaire]]</f>
        <v>9990</v>
      </c>
      <c r="I25" s="3">
        <f ca="1">IF(listeCommandes[[#This Row],[Prix Unitaire]]&lt;20,listeCommandes[[#This Row],[Prix Unitaire]]-RANDBETWEEN(2,10),listeCommandes[[#This Row],[Prix Unitaire]]-RANDBETWEEN(5,20))</f>
        <v>71</v>
      </c>
    </row>
    <row r="26" spans="1:9" x14ac:dyDescent="0.25">
      <c r="A26" s="3" t="s">
        <v>123</v>
      </c>
      <c r="B26" s="2">
        <v>43495</v>
      </c>
      <c r="C26" t="s">
        <v>26</v>
      </c>
      <c r="D26" t="s">
        <v>27</v>
      </c>
      <c r="E26" t="s">
        <v>45</v>
      </c>
      <c r="F26">
        <f t="shared" ca="1" si="0"/>
        <v>51</v>
      </c>
      <c r="G26" s="3">
        <f t="shared" ca="1" si="1"/>
        <v>63</v>
      </c>
      <c r="H26" s="3">
        <f ca="1">listeCommandes[[#This Row],[Quantité commandée]]*listeCommandes[[#This Row],[Prix Unitaire]]</f>
        <v>3213</v>
      </c>
      <c r="I26" s="3">
        <f ca="1">IF(listeCommandes[[#This Row],[Prix Unitaire]]&lt;20,listeCommandes[[#This Row],[Prix Unitaire]]-RANDBETWEEN(2,10),listeCommandes[[#This Row],[Prix Unitaire]]-RANDBETWEEN(5,20))</f>
        <v>52</v>
      </c>
    </row>
    <row r="27" spans="1:9" x14ac:dyDescent="0.25">
      <c r="A27" s="3" t="s">
        <v>124</v>
      </c>
      <c r="B27" s="2">
        <v>43495</v>
      </c>
      <c r="C27" t="s">
        <v>80</v>
      </c>
      <c r="D27" t="s">
        <v>15</v>
      </c>
      <c r="E27" t="s">
        <v>30</v>
      </c>
      <c r="F27">
        <f t="shared" ca="1" si="0"/>
        <v>122</v>
      </c>
      <c r="G27" s="3">
        <f t="shared" ca="1" si="1"/>
        <v>89</v>
      </c>
      <c r="H27" s="3">
        <f ca="1">listeCommandes[[#This Row],[Quantité commandée]]*listeCommandes[[#This Row],[Prix Unitaire]]</f>
        <v>10858</v>
      </c>
      <c r="I27" s="3">
        <f ca="1">IF(listeCommandes[[#This Row],[Prix Unitaire]]&lt;20,listeCommandes[[#This Row],[Prix Unitaire]]-RANDBETWEEN(2,10),listeCommandes[[#This Row],[Prix Unitaire]]-RANDBETWEEN(5,20))</f>
        <v>72</v>
      </c>
    </row>
    <row r="28" spans="1:9" x14ac:dyDescent="0.25">
      <c r="A28" s="3" t="s">
        <v>125</v>
      </c>
      <c r="B28" s="2">
        <v>43495</v>
      </c>
      <c r="C28" t="s">
        <v>24</v>
      </c>
      <c r="D28" t="s">
        <v>21</v>
      </c>
      <c r="E28" t="s">
        <v>57</v>
      </c>
      <c r="F28">
        <f t="shared" ca="1" si="0"/>
        <v>101</v>
      </c>
      <c r="G28" s="3">
        <f t="shared" ca="1" si="1"/>
        <v>33</v>
      </c>
      <c r="H28" s="3">
        <f ca="1">listeCommandes[[#This Row],[Quantité commandée]]*listeCommandes[[#This Row],[Prix Unitaire]]</f>
        <v>3333</v>
      </c>
      <c r="I28" s="3">
        <f ca="1">IF(listeCommandes[[#This Row],[Prix Unitaire]]&lt;20,listeCommandes[[#This Row],[Prix Unitaire]]-RANDBETWEEN(2,10),listeCommandes[[#This Row],[Prix Unitaire]]-RANDBETWEEN(5,20))</f>
        <v>24</v>
      </c>
    </row>
    <row r="29" spans="1:9" x14ac:dyDescent="0.25">
      <c r="A29" s="3" t="s">
        <v>126</v>
      </c>
      <c r="B29" s="2">
        <v>43497</v>
      </c>
      <c r="C29" t="s">
        <v>28</v>
      </c>
      <c r="D29" t="s">
        <v>58</v>
      </c>
      <c r="E29" t="s">
        <v>19</v>
      </c>
      <c r="F29">
        <f t="shared" ca="1" si="0"/>
        <v>144</v>
      </c>
      <c r="G29" s="3">
        <f t="shared" ca="1" si="1"/>
        <v>29</v>
      </c>
      <c r="H29" s="3">
        <f ca="1">listeCommandes[[#This Row],[Quantité commandée]]*listeCommandes[[#This Row],[Prix Unitaire]]</f>
        <v>4176</v>
      </c>
      <c r="I29" s="3">
        <f ca="1">IF(listeCommandes[[#This Row],[Prix Unitaire]]&lt;20,listeCommandes[[#This Row],[Prix Unitaire]]-RANDBETWEEN(2,10),listeCommandes[[#This Row],[Prix Unitaire]]-RANDBETWEEN(5,20))</f>
        <v>16</v>
      </c>
    </row>
    <row r="30" spans="1:9" x14ac:dyDescent="0.25">
      <c r="A30" s="3" t="s">
        <v>127</v>
      </c>
      <c r="B30" s="2">
        <v>43497</v>
      </c>
      <c r="C30" t="s">
        <v>22</v>
      </c>
      <c r="D30" t="s">
        <v>18</v>
      </c>
      <c r="E30" t="s">
        <v>7</v>
      </c>
      <c r="F30">
        <f t="shared" ca="1" si="0"/>
        <v>34</v>
      </c>
      <c r="G30" s="3">
        <f t="shared" ca="1" si="1"/>
        <v>93</v>
      </c>
      <c r="H30" s="3">
        <f ca="1">listeCommandes[[#This Row],[Quantité commandée]]*listeCommandes[[#This Row],[Prix Unitaire]]</f>
        <v>3162</v>
      </c>
      <c r="I30" s="3">
        <f ca="1">IF(listeCommandes[[#This Row],[Prix Unitaire]]&lt;20,listeCommandes[[#This Row],[Prix Unitaire]]-RANDBETWEEN(2,10),listeCommandes[[#This Row],[Prix Unitaire]]-RANDBETWEEN(5,20))</f>
        <v>87</v>
      </c>
    </row>
    <row r="31" spans="1:9" x14ac:dyDescent="0.25">
      <c r="A31" s="3" t="s">
        <v>128</v>
      </c>
      <c r="B31" s="2">
        <v>43497</v>
      </c>
      <c r="C31" t="s">
        <v>26</v>
      </c>
      <c r="D31" t="s">
        <v>6</v>
      </c>
      <c r="E31" t="s">
        <v>13</v>
      </c>
      <c r="F31">
        <f t="shared" ca="1" si="0"/>
        <v>26</v>
      </c>
      <c r="G31" s="3">
        <f t="shared" ca="1" si="1"/>
        <v>60</v>
      </c>
      <c r="H31" s="3">
        <f ca="1">listeCommandes[[#This Row],[Quantité commandée]]*listeCommandes[[#This Row],[Prix Unitaire]]</f>
        <v>1560</v>
      </c>
      <c r="I31" s="3">
        <f ca="1">IF(listeCommandes[[#This Row],[Prix Unitaire]]&lt;20,listeCommandes[[#This Row],[Prix Unitaire]]-RANDBETWEEN(2,10),listeCommandes[[#This Row],[Prix Unitaire]]-RANDBETWEEN(5,20))</f>
        <v>50</v>
      </c>
    </row>
    <row r="32" spans="1:9" x14ac:dyDescent="0.25">
      <c r="A32" s="3" t="s">
        <v>129</v>
      </c>
      <c r="B32" s="2">
        <v>43502</v>
      </c>
      <c r="C32" t="s">
        <v>29</v>
      </c>
      <c r="D32" t="s">
        <v>18</v>
      </c>
      <c r="E32" t="s">
        <v>30</v>
      </c>
      <c r="F32">
        <f t="shared" ca="1" si="0"/>
        <v>106</v>
      </c>
      <c r="G32" s="3">
        <f t="shared" ca="1" si="1"/>
        <v>58</v>
      </c>
      <c r="H32" s="3">
        <f ca="1">listeCommandes[[#This Row],[Quantité commandée]]*listeCommandes[[#This Row],[Prix Unitaire]]</f>
        <v>6148</v>
      </c>
      <c r="I32" s="3">
        <f ca="1">IF(listeCommandes[[#This Row],[Prix Unitaire]]&lt;20,listeCommandes[[#This Row],[Prix Unitaire]]-RANDBETWEEN(2,10),listeCommandes[[#This Row],[Prix Unitaire]]-RANDBETWEEN(5,20))</f>
        <v>39</v>
      </c>
    </row>
    <row r="33" spans="1:9" x14ac:dyDescent="0.25">
      <c r="A33" s="3" t="s">
        <v>130</v>
      </c>
      <c r="B33" s="2">
        <v>43502</v>
      </c>
      <c r="C33" t="s">
        <v>24</v>
      </c>
      <c r="D33" t="s">
        <v>21</v>
      </c>
      <c r="E33" t="s">
        <v>10</v>
      </c>
      <c r="F33">
        <f t="shared" ca="1" si="0"/>
        <v>82</v>
      </c>
      <c r="G33" s="3">
        <f t="shared" ca="1" si="1"/>
        <v>92</v>
      </c>
      <c r="H33" s="3">
        <f ca="1">listeCommandes[[#This Row],[Quantité commandée]]*listeCommandes[[#This Row],[Prix Unitaire]]</f>
        <v>7544</v>
      </c>
      <c r="I33" s="3">
        <f ca="1">IF(listeCommandes[[#This Row],[Prix Unitaire]]&lt;20,listeCommandes[[#This Row],[Prix Unitaire]]-RANDBETWEEN(2,10),listeCommandes[[#This Row],[Prix Unitaire]]-RANDBETWEEN(5,20))</f>
        <v>84</v>
      </c>
    </row>
    <row r="34" spans="1:9" x14ac:dyDescent="0.25">
      <c r="A34" s="3" t="s">
        <v>131</v>
      </c>
      <c r="B34" s="2">
        <v>43502</v>
      </c>
      <c r="C34" t="s">
        <v>28</v>
      </c>
      <c r="D34" t="s">
        <v>9</v>
      </c>
      <c r="E34" t="s">
        <v>16</v>
      </c>
      <c r="F34">
        <f t="shared" ca="1" si="0"/>
        <v>52</v>
      </c>
      <c r="G34" s="3">
        <f t="shared" ca="1" si="1"/>
        <v>96</v>
      </c>
      <c r="H34" s="3">
        <f ca="1">listeCommandes[[#This Row],[Quantité commandée]]*listeCommandes[[#This Row],[Prix Unitaire]]</f>
        <v>4992</v>
      </c>
      <c r="I34" s="3">
        <f ca="1">IF(listeCommandes[[#This Row],[Prix Unitaire]]&lt;20,listeCommandes[[#This Row],[Prix Unitaire]]-RANDBETWEEN(2,10),listeCommandes[[#This Row],[Prix Unitaire]]-RANDBETWEEN(5,20))</f>
        <v>79</v>
      </c>
    </row>
    <row r="35" spans="1:9" x14ac:dyDescent="0.25">
      <c r="A35" s="3" t="s">
        <v>132</v>
      </c>
      <c r="B35" s="2">
        <v>43504</v>
      </c>
      <c r="C35" t="s">
        <v>31</v>
      </c>
      <c r="D35" t="s">
        <v>21</v>
      </c>
      <c r="E35" t="s">
        <v>32</v>
      </c>
      <c r="F35">
        <f t="shared" ca="1" si="0"/>
        <v>43</v>
      </c>
      <c r="G35" s="3">
        <f t="shared" ca="1" si="1"/>
        <v>31</v>
      </c>
      <c r="H35" s="3">
        <f ca="1">listeCommandes[[#This Row],[Quantité commandée]]*listeCommandes[[#This Row],[Prix Unitaire]]</f>
        <v>1333</v>
      </c>
      <c r="I35" s="3">
        <f ca="1">IF(listeCommandes[[#This Row],[Prix Unitaire]]&lt;20,listeCommandes[[#This Row],[Prix Unitaire]]-RANDBETWEEN(2,10),listeCommandes[[#This Row],[Prix Unitaire]]-RANDBETWEEN(5,20))</f>
        <v>20</v>
      </c>
    </row>
    <row r="36" spans="1:9" x14ac:dyDescent="0.25">
      <c r="A36" s="3" t="s">
        <v>133</v>
      </c>
      <c r="B36" s="2">
        <v>43504</v>
      </c>
      <c r="C36" t="s">
        <v>26</v>
      </c>
      <c r="D36" t="s">
        <v>6</v>
      </c>
      <c r="E36" t="s">
        <v>13</v>
      </c>
      <c r="F36">
        <f t="shared" ca="1" si="0"/>
        <v>65</v>
      </c>
      <c r="G36" s="3">
        <f t="shared" ca="1" si="1"/>
        <v>31</v>
      </c>
      <c r="H36" s="3">
        <f ca="1">listeCommandes[[#This Row],[Quantité commandée]]*listeCommandes[[#This Row],[Prix Unitaire]]</f>
        <v>2015</v>
      </c>
      <c r="I36" s="3">
        <f ca="1">IF(listeCommandes[[#This Row],[Prix Unitaire]]&lt;20,listeCommandes[[#This Row],[Prix Unitaire]]-RANDBETWEEN(2,10),listeCommandes[[#This Row],[Prix Unitaire]]-RANDBETWEEN(5,20))</f>
        <v>26</v>
      </c>
    </row>
    <row r="37" spans="1:9" x14ac:dyDescent="0.25">
      <c r="A37" s="3" t="s">
        <v>134</v>
      </c>
      <c r="B37" s="2">
        <v>43504</v>
      </c>
      <c r="C37" t="s">
        <v>29</v>
      </c>
      <c r="D37" t="s">
        <v>12</v>
      </c>
      <c r="E37" t="s">
        <v>7</v>
      </c>
      <c r="F37">
        <f t="shared" ca="1" si="0"/>
        <v>44</v>
      </c>
      <c r="G37" s="3">
        <f t="shared" ca="1" si="1"/>
        <v>73</v>
      </c>
      <c r="H37" s="3">
        <f ca="1">listeCommandes[[#This Row],[Quantité commandée]]*listeCommandes[[#This Row],[Prix Unitaire]]</f>
        <v>3212</v>
      </c>
      <c r="I37" s="3">
        <f ca="1">IF(listeCommandes[[#This Row],[Prix Unitaire]]&lt;20,listeCommandes[[#This Row],[Prix Unitaire]]-RANDBETWEEN(2,10),listeCommandes[[#This Row],[Prix Unitaire]]-RANDBETWEEN(5,20))</f>
        <v>64</v>
      </c>
    </row>
    <row r="38" spans="1:9" x14ac:dyDescent="0.25">
      <c r="A38" s="3" t="s">
        <v>135</v>
      </c>
      <c r="B38" s="2">
        <v>43509</v>
      </c>
      <c r="C38" t="s">
        <v>33</v>
      </c>
      <c r="D38" t="s">
        <v>23</v>
      </c>
      <c r="E38" t="s">
        <v>7</v>
      </c>
      <c r="F38">
        <f t="shared" ca="1" si="0"/>
        <v>13</v>
      </c>
      <c r="G38" s="3">
        <f t="shared" ca="1" si="1"/>
        <v>14</v>
      </c>
      <c r="H38" s="3">
        <f ca="1">listeCommandes[[#This Row],[Quantité commandée]]*listeCommandes[[#This Row],[Prix Unitaire]]</f>
        <v>182</v>
      </c>
      <c r="I38" s="3">
        <f ca="1">IF(listeCommandes[[#This Row],[Prix Unitaire]]&lt;20,listeCommandes[[#This Row],[Prix Unitaire]]-RANDBETWEEN(2,10),listeCommandes[[#This Row],[Prix Unitaire]]-RANDBETWEEN(5,20))</f>
        <v>5</v>
      </c>
    </row>
    <row r="39" spans="1:9" x14ac:dyDescent="0.25">
      <c r="A39" s="3" t="s">
        <v>136</v>
      </c>
      <c r="B39" s="2">
        <v>43509</v>
      </c>
      <c r="C39" t="s">
        <v>28</v>
      </c>
      <c r="D39" t="s">
        <v>9</v>
      </c>
      <c r="E39" t="s">
        <v>16</v>
      </c>
      <c r="F39">
        <f t="shared" ca="1" si="0"/>
        <v>84</v>
      </c>
      <c r="G39" s="3">
        <f t="shared" ca="1" si="1"/>
        <v>20</v>
      </c>
      <c r="H39" s="3">
        <f ca="1">listeCommandes[[#This Row],[Quantité commandée]]*listeCommandes[[#This Row],[Prix Unitaire]]</f>
        <v>1680</v>
      </c>
      <c r="I39" s="3">
        <f ca="1">IF(listeCommandes[[#This Row],[Prix Unitaire]]&lt;20,listeCommandes[[#This Row],[Prix Unitaire]]-RANDBETWEEN(2,10),listeCommandes[[#This Row],[Prix Unitaire]]-RANDBETWEEN(5,20))</f>
        <v>4</v>
      </c>
    </row>
    <row r="40" spans="1:9" x14ac:dyDescent="0.25">
      <c r="A40" s="3" t="s">
        <v>137</v>
      </c>
      <c r="B40" s="2">
        <v>43509</v>
      </c>
      <c r="C40" t="s">
        <v>31</v>
      </c>
      <c r="D40" t="s">
        <v>15</v>
      </c>
      <c r="E40" t="s">
        <v>10</v>
      </c>
      <c r="F40">
        <f t="shared" ca="1" si="0"/>
        <v>49</v>
      </c>
      <c r="G40" s="3">
        <f t="shared" ca="1" si="1"/>
        <v>17</v>
      </c>
      <c r="H40" s="3">
        <f ca="1">listeCommandes[[#This Row],[Quantité commandée]]*listeCommandes[[#This Row],[Prix Unitaire]]</f>
        <v>833</v>
      </c>
      <c r="I40" s="3">
        <f ca="1">IF(listeCommandes[[#This Row],[Prix Unitaire]]&lt;20,listeCommandes[[#This Row],[Prix Unitaire]]-RANDBETWEEN(2,10),listeCommandes[[#This Row],[Prix Unitaire]]-RANDBETWEEN(5,20))</f>
        <v>9</v>
      </c>
    </row>
    <row r="41" spans="1:9" x14ac:dyDescent="0.25">
      <c r="A41" s="3" t="s">
        <v>138</v>
      </c>
      <c r="B41" s="2">
        <v>43511</v>
      </c>
      <c r="C41" t="s">
        <v>34</v>
      </c>
      <c r="D41" t="s">
        <v>25</v>
      </c>
      <c r="E41" t="s">
        <v>45</v>
      </c>
      <c r="F41">
        <f t="shared" ca="1" si="0"/>
        <v>66</v>
      </c>
      <c r="G41" s="3">
        <f t="shared" ca="1" si="1"/>
        <v>47</v>
      </c>
      <c r="H41" s="3">
        <f ca="1">listeCommandes[[#This Row],[Quantité commandée]]*listeCommandes[[#This Row],[Prix Unitaire]]</f>
        <v>3102</v>
      </c>
      <c r="I41" s="3">
        <f ca="1">IF(listeCommandes[[#This Row],[Prix Unitaire]]&lt;20,listeCommandes[[#This Row],[Prix Unitaire]]-RANDBETWEEN(2,10),listeCommandes[[#This Row],[Prix Unitaire]]-RANDBETWEEN(5,20))</f>
        <v>30</v>
      </c>
    </row>
    <row r="42" spans="1:9" x14ac:dyDescent="0.25">
      <c r="A42" s="3" t="s">
        <v>139</v>
      </c>
      <c r="B42" s="2">
        <v>43511</v>
      </c>
      <c r="C42" t="s">
        <v>29</v>
      </c>
      <c r="D42" t="s">
        <v>12</v>
      </c>
      <c r="E42" t="s">
        <v>7</v>
      </c>
      <c r="F42">
        <f t="shared" ca="1" si="0"/>
        <v>131</v>
      </c>
      <c r="G42" s="3">
        <f t="shared" ca="1" si="1"/>
        <v>52</v>
      </c>
      <c r="H42" s="3">
        <f ca="1">listeCommandes[[#This Row],[Quantité commandée]]*listeCommandes[[#This Row],[Prix Unitaire]]</f>
        <v>6812</v>
      </c>
      <c r="I42" s="3">
        <f ca="1">IF(listeCommandes[[#This Row],[Prix Unitaire]]&lt;20,listeCommandes[[#This Row],[Prix Unitaire]]-RANDBETWEEN(2,10),listeCommandes[[#This Row],[Prix Unitaire]]-RANDBETWEEN(5,20))</f>
        <v>38</v>
      </c>
    </row>
    <row r="43" spans="1:9" x14ac:dyDescent="0.25">
      <c r="A43" s="3" t="s">
        <v>140</v>
      </c>
      <c r="B43" s="2">
        <v>43511</v>
      </c>
      <c r="C43" t="s">
        <v>33</v>
      </c>
      <c r="D43" t="s">
        <v>18</v>
      </c>
      <c r="E43" t="s">
        <v>13</v>
      </c>
      <c r="F43">
        <f t="shared" ca="1" si="0"/>
        <v>92</v>
      </c>
      <c r="G43" s="3">
        <f t="shared" ca="1" si="1"/>
        <v>95</v>
      </c>
      <c r="H43" s="3">
        <f ca="1">listeCommandes[[#This Row],[Quantité commandée]]*listeCommandes[[#This Row],[Prix Unitaire]]</f>
        <v>8740</v>
      </c>
      <c r="I43" s="3">
        <f ca="1">IF(listeCommandes[[#This Row],[Prix Unitaire]]&lt;20,listeCommandes[[#This Row],[Prix Unitaire]]-RANDBETWEEN(2,10),listeCommandes[[#This Row],[Prix Unitaire]]-RANDBETWEEN(5,20))</f>
        <v>84</v>
      </c>
    </row>
    <row r="44" spans="1:9" x14ac:dyDescent="0.25">
      <c r="A44" s="3" t="s">
        <v>141</v>
      </c>
      <c r="B44" s="2">
        <v>43516</v>
      </c>
      <c r="C44" t="s">
        <v>35</v>
      </c>
      <c r="D44" t="s">
        <v>27</v>
      </c>
      <c r="E44" t="s">
        <v>13</v>
      </c>
      <c r="F44">
        <f t="shared" ca="1" si="0"/>
        <v>26</v>
      </c>
      <c r="G44" s="3">
        <f t="shared" ca="1" si="1"/>
        <v>85</v>
      </c>
      <c r="H44" s="3">
        <f ca="1">listeCommandes[[#This Row],[Quantité commandée]]*listeCommandes[[#This Row],[Prix Unitaire]]</f>
        <v>2210</v>
      </c>
      <c r="I44" s="3">
        <f ca="1">IF(listeCommandes[[#This Row],[Prix Unitaire]]&lt;20,listeCommandes[[#This Row],[Prix Unitaire]]-RANDBETWEEN(2,10),listeCommandes[[#This Row],[Prix Unitaire]]-RANDBETWEEN(5,20))</f>
        <v>80</v>
      </c>
    </row>
    <row r="45" spans="1:9" x14ac:dyDescent="0.25">
      <c r="A45" s="3" t="s">
        <v>142</v>
      </c>
      <c r="B45" s="2">
        <v>43516</v>
      </c>
      <c r="C45" t="s">
        <v>80</v>
      </c>
      <c r="D45" t="s">
        <v>15</v>
      </c>
      <c r="E45" t="s">
        <v>10</v>
      </c>
      <c r="F45">
        <f t="shared" ca="1" si="0"/>
        <v>16</v>
      </c>
      <c r="G45" s="3">
        <f t="shared" ca="1" si="1"/>
        <v>21</v>
      </c>
      <c r="H45" s="3">
        <f ca="1">listeCommandes[[#This Row],[Quantité commandée]]*listeCommandes[[#This Row],[Prix Unitaire]]</f>
        <v>336</v>
      </c>
      <c r="I45" s="3">
        <f ca="1">IF(listeCommandes[[#This Row],[Prix Unitaire]]&lt;20,listeCommandes[[#This Row],[Prix Unitaire]]-RANDBETWEEN(2,10),listeCommandes[[#This Row],[Prix Unitaire]]-RANDBETWEEN(5,20))</f>
        <v>2</v>
      </c>
    </row>
    <row r="46" spans="1:9" x14ac:dyDescent="0.25">
      <c r="A46" s="3" t="s">
        <v>143</v>
      </c>
      <c r="B46" s="2">
        <v>43516</v>
      </c>
      <c r="C46" t="s">
        <v>34</v>
      </c>
      <c r="D46" t="s">
        <v>21</v>
      </c>
      <c r="E46" t="s">
        <v>16</v>
      </c>
      <c r="F46">
        <f t="shared" ca="1" si="0"/>
        <v>146</v>
      </c>
      <c r="G46" s="3">
        <f t="shared" ca="1" si="1"/>
        <v>54</v>
      </c>
      <c r="H46" s="3">
        <f ca="1">listeCommandes[[#This Row],[Quantité commandée]]*listeCommandes[[#This Row],[Prix Unitaire]]</f>
        <v>7884</v>
      </c>
      <c r="I46" s="3">
        <f ca="1">IF(listeCommandes[[#This Row],[Prix Unitaire]]&lt;20,listeCommandes[[#This Row],[Prix Unitaire]]-RANDBETWEEN(2,10),listeCommandes[[#This Row],[Prix Unitaire]]-RANDBETWEEN(5,20))</f>
        <v>42</v>
      </c>
    </row>
    <row r="47" spans="1:9" x14ac:dyDescent="0.25">
      <c r="A47" s="3" t="s">
        <v>144</v>
      </c>
      <c r="B47" s="2">
        <v>43518</v>
      </c>
      <c r="C47" t="s">
        <v>36</v>
      </c>
      <c r="D47" t="s">
        <v>6</v>
      </c>
      <c r="E47" t="s">
        <v>16</v>
      </c>
      <c r="F47">
        <f t="shared" ca="1" si="0"/>
        <v>74</v>
      </c>
      <c r="G47" s="3">
        <f t="shared" ca="1" si="1"/>
        <v>42</v>
      </c>
      <c r="H47" s="3">
        <f ca="1">listeCommandes[[#This Row],[Quantité commandée]]*listeCommandes[[#This Row],[Prix Unitaire]]</f>
        <v>3108</v>
      </c>
      <c r="I47" s="3">
        <f ca="1">IF(listeCommandes[[#This Row],[Prix Unitaire]]&lt;20,listeCommandes[[#This Row],[Prix Unitaire]]-RANDBETWEEN(2,10),listeCommandes[[#This Row],[Prix Unitaire]]-RANDBETWEEN(5,20))</f>
        <v>22</v>
      </c>
    </row>
    <row r="48" spans="1:9" x14ac:dyDescent="0.25">
      <c r="A48" s="3" t="s">
        <v>145</v>
      </c>
      <c r="B48" s="2">
        <v>43518</v>
      </c>
      <c r="C48" t="s">
        <v>33</v>
      </c>
      <c r="D48" t="s">
        <v>18</v>
      </c>
      <c r="E48" t="s">
        <v>13</v>
      </c>
      <c r="F48">
        <f t="shared" ca="1" si="0"/>
        <v>70</v>
      </c>
      <c r="G48" s="3">
        <f t="shared" ca="1" si="1"/>
        <v>65</v>
      </c>
      <c r="H48" s="3">
        <f ca="1">listeCommandes[[#This Row],[Quantité commandée]]*listeCommandes[[#This Row],[Prix Unitaire]]</f>
        <v>4550</v>
      </c>
      <c r="I48" s="3">
        <f ca="1">IF(listeCommandes[[#This Row],[Prix Unitaire]]&lt;20,listeCommandes[[#This Row],[Prix Unitaire]]-RANDBETWEEN(2,10),listeCommandes[[#This Row],[Prix Unitaire]]-RANDBETWEEN(5,20))</f>
        <v>45</v>
      </c>
    </row>
    <row r="49" spans="1:9" x14ac:dyDescent="0.25">
      <c r="A49" s="3" t="s">
        <v>146</v>
      </c>
      <c r="B49" s="2">
        <v>43518</v>
      </c>
      <c r="C49" t="s">
        <v>35</v>
      </c>
      <c r="D49" t="s">
        <v>58</v>
      </c>
      <c r="E49" t="s">
        <v>19</v>
      </c>
      <c r="F49">
        <f t="shared" ca="1" si="0"/>
        <v>135</v>
      </c>
      <c r="G49" s="3">
        <f t="shared" ca="1" si="1"/>
        <v>68</v>
      </c>
      <c r="H49" s="3">
        <f ca="1">listeCommandes[[#This Row],[Quantité commandée]]*listeCommandes[[#This Row],[Prix Unitaire]]</f>
        <v>9180</v>
      </c>
      <c r="I49" s="3">
        <f ca="1">IF(listeCommandes[[#This Row],[Prix Unitaire]]&lt;20,listeCommandes[[#This Row],[Prix Unitaire]]-RANDBETWEEN(2,10),listeCommandes[[#This Row],[Prix Unitaire]]-RANDBETWEEN(5,20))</f>
        <v>49</v>
      </c>
    </row>
    <row r="50" spans="1:9" x14ac:dyDescent="0.25">
      <c r="A50" s="3" t="s">
        <v>147</v>
      </c>
      <c r="B50" s="2">
        <v>43523</v>
      </c>
      <c r="C50" t="s">
        <v>37</v>
      </c>
      <c r="D50" t="s">
        <v>9</v>
      </c>
      <c r="E50" t="s">
        <v>19</v>
      </c>
      <c r="F50">
        <f t="shared" ca="1" si="0"/>
        <v>43</v>
      </c>
      <c r="G50" s="3">
        <f t="shared" ca="1" si="1"/>
        <v>43</v>
      </c>
      <c r="H50" s="3">
        <f ca="1">listeCommandes[[#This Row],[Quantité commandée]]*listeCommandes[[#This Row],[Prix Unitaire]]</f>
        <v>1849</v>
      </c>
      <c r="I50" s="3">
        <f ca="1">IF(listeCommandes[[#This Row],[Prix Unitaire]]&lt;20,listeCommandes[[#This Row],[Prix Unitaire]]-RANDBETWEEN(2,10),listeCommandes[[#This Row],[Prix Unitaire]]-RANDBETWEEN(5,20))</f>
        <v>37</v>
      </c>
    </row>
    <row r="51" spans="1:9" x14ac:dyDescent="0.25">
      <c r="A51" s="3" t="s">
        <v>148</v>
      </c>
      <c r="B51" s="2">
        <v>43523</v>
      </c>
      <c r="C51" t="s">
        <v>34</v>
      </c>
      <c r="D51" t="s">
        <v>21</v>
      </c>
      <c r="E51" t="s">
        <v>16</v>
      </c>
      <c r="F51">
        <f t="shared" ca="1" si="0"/>
        <v>108</v>
      </c>
      <c r="G51" s="3">
        <f t="shared" ca="1" si="1"/>
        <v>84</v>
      </c>
      <c r="H51" s="3">
        <f ca="1">listeCommandes[[#This Row],[Quantité commandée]]*listeCommandes[[#This Row],[Prix Unitaire]]</f>
        <v>9072</v>
      </c>
      <c r="I51" s="3">
        <f ca="1">IF(listeCommandes[[#This Row],[Prix Unitaire]]&lt;20,listeCommandes[[#This Row],[Prix Unitaire]]-RANDBETWEEN(2,10),listeCommandes[[#This Row],[Prix Unitaire]]-RANDBETWEEN(5,20))</f>
        <v>69</v>
      </c>
    </row>
    <row r="52" spans="1:9" x14ac:dyDescent="0.25">
      <c r="A52" s="3" t="s">
        <v>149</v>
      </c>
      <c r="B52" s="2">
        <v>43523</v>
      </c>
      <c r="C52" t="s">
        <v>36</v>
      </c>
      <c r="D52" t="s">
        <v>25</v>
      </c>
      <c r="E52" t="s">
        <v>30</v>
      </c>
      <c r="F52">
        <f t="shared" ca="1" si="0"/>
        <v>78</v>
      </c>
      <c r="G52" s="3">
        <f t="shared" ca="1" si="1"/>
        <v>22</v>
      </c>
      <c r="H52" s="3">
        <f ca="1">listeCommandes[[#This Row],[Quantité commandée]]*listeCommandes[[#This Row],[Prix Unitaire]]</f>
        <v>1716</v>
      </c>
      <c r="I52" s="3">
        <f ca="1">IF(listeCommandes[[#This Row],[Prix Unitaire]]&lt;20,listeCommandes[[#This Row],[Prix Unitaire]]-RANDBETWEEN(2,10),listeCommandes[[#This Row],[Prix Unitaire]]-RANDBETWEEN(5,20))</f>
        <v>9</v>
      </c>
    </row>
    <row r="53" spans="1:9" x14ac:dyDescent="0.25">
      <c r="A53" s="3" t="s">
        <v>150</v>
      </c>
      <c r="B53" s="2">
        <v>43525</v>
      </c>
      <c r="C53" t="s">
        <v>38</v>
      </c>
      <c r="D53" t="s">
        <v>12</v>
      </c>
      <c r="E53" t="s">
        <v>30</v>
      </c>
      <c r="F53">
        <f t="shared" ca="1" si="0"/>
        <v>97</v>
      </c>
      <c r="G53" s="3">
        <f t="shared" ca="1" si="1"/>
        <v>48</v>
      </c>
      <c r="H53" s="3">
        <f ca="1">listeCommandes[[#This Row],[Quantité commandée]]*listeCommandes[[#This Row],[Prix Unitaire]]</f>
        <v>4656</v>
      </c>
      <c r="I53" s="3">
        <f ca="1">IF(listeCommandes[[#This Row],[Prix Unitaire]]&lt;20,listeCommandes[[#This Row],[Prix Unitaire]]-RANDBETWEEN(2,10),listeCommandes[[#This Row],[Prix Unitaire]]-RANDBETWEEN(5,20))</f>
        <v>36</v>
      </c>
    </row>
    <row r="54" spans="1:9" x14ac:dyDescent="0.25">
      <c r="A54" s="3" t="s">
        <v>151</v>
      </c>
      <c r="B54" s="2">
        <v>43525</v>
      </c>
      <c r="C54" t="s">
        <v>35</v>
      </c>
      <c r="D54" t="s">
        <v>23</v>
      </c>
      <c r="E54" t="s">
        <v>19</v>
      </c>
      <c r="F54">
        <f t="shared" ca="1" si="0"/>
        <v>37</v>
      </c>
      <c r="G54" s="3">
        <f t="shared" ca="1" si="1"/>
        <v>80</v>
      </c>
      <c r="H54" s="3">
        <f ca="1">listeCommandes[[#This Row],[Quantité commandée]]*listeCommandes[[#This Row],[Prix Unitaire]]</f>
        <v>2960</v>
      </c>
      <c r="I54" s="3">
        <f ca="1">IF(listeCommandes[[#This Row],[Prix Unitaire]]&lt;20,listeCommandes[[#This Row],[Prix Unitaire]]-RANDBETWEEN(2,10),listeCommandes[[#This Row],[Prix Unitaire]]-RANDBETWEEN(5,20))</f>
        <v>63</v>
      </c>
    </row>
    <row r="55" spans="1:9" x14ac:dyDescent="0.25">
      <c r="A55" s="3" t="s">
        <v>152</v>
      </c>
      <c r="B55" s="2">
        <v>43525</v>
      </c>
      <c r="C55" t="s">
        <v>37</v>
      </c>
      <c r="D55" t="s">
        <v>27</v>
      </c>
      <c r="E55" t="s">
        <v>32</v>
      </c>
      <c r="F55">
        <f t="shared" ca="1" si="0"/>
        <v>38</v>
      </c>
      <c r="G55" s="3">
        <f t="shared" ca="1" si="1"/>
        <v>75</v>
      </c>
      <c r="H55" s="3">
        <f ca="1">listeCommandes[[#This Row],[Quantité commandée]]*listeCommandes[[#This Row],[Prix Unitaire]]</f>
        <v>2850</v>
      </c>
      <c r="I55" s="3">
        <f ca="1">IF(listeCommandes[[#This Row],[Prix Unitaire]]&lt;20,listeCommandes[[#This Row],[Prix Unitaire]]-RANDBETWEEN(2,10),listeCommandes[[#This Row],[Prix Unitaire]]-RANDBETWEEN(5,20))</f>
        <v>70</v>
      </c>
    </row>
    <row r="56" spans="1:9" x14ac:dyDescent="0.25">
      <c r="A56" s="3" t="s">
        <v>153</v>
      </c>
      <c r="B56" s="2">
        <v>43530</v>
      </c>
      <c r="C56" t="s">
        <v>39</v>
      </c>
      <c r="D56" t="s">
        <v>15</v>
      </c>
      <c r="E56" t="s">
        <v>32</v>
      </c>
      <c r="F56">
        <f t="shared" ca="1" si="0"/>
        <v>130</v>
      </c>
      <c r="G56" s="3">
        <f t="shared" ca="1" si="1"/>
        <v>92</v>
      </c>
      <c r="H56" s="3">
        <f ca="1">listeCommandes[[#This Row],[Quantité commandée]]*listeCommandes[[#This Row],[Prix Unitaire]]</f>
        <v>11960</v>
      </c>
      <c r="I56" s="3">
        <f ca="1">IF(listeCommandes[[#This Row],[Prix Unitaire]]&lt;20,listeCommandes[[#This Row],[Prix Unitaire]]-RANDBETWEEN(2,10),listeCommandes[[#This Row],[Prix Unitaire]]-RANDBETWEEN(5,20))</f>
        <v>76</v>
      </c>
    </row>
    <row r="57" spans="1:9" x14ac:dyDescent="0.25">
      <c r="A57" s="3" t="s">
        <v>154</v>
      </c>
      <c r="B57" s="2">
        <v>43530</v>
      </c>
      <c r="C57" t="s">
        <v>36</v>
      </c>
      <c r="D57" t="s">
        <v>25</v>
      </c>
      <c r="E57" t="s">
        <v>30</v>
      </c>
      <c r="F57">
        <f t="shared" ca="1" si="0"/>
        <v>113</v>
      </c>
      <c r="G57" s="3">
        <f t="shared" ca="1" si="1"/>
        <v>43</v>
      </c>
      <c r="H57" s="3">
        <f ca="1">listeCommandes[[#This Row],[Quantité commandée]]*listeCommandes[[#This Row],[Prix Unitaire]]</f>
        <v>4859</v>
      </c>
      <c r="I57" s="3">
        <f ca="1">IF(listeCommandes[[#This Row],[Prix Unitaire]]&lt;20,listeCommandes[[#This Row],[Prix Unitaire]]-RANDBETWEEN(2,10),listeCommandes[[#This Row],[Prix Unitaire]]-RANDBETWEEN(5,20))</f>
        <v>38</v>
      </c>
    </row>
    <row r="58" spans="1:9" x14ac:dyDescent="0.25">
      <c r="A58" s="3" t="s">
        <v>155</v>
      </c>
      <c r="B58" s="2">
        <v>43530</v>
      </c>
      <c r="C58" t="s">
        <v>38</v>
      </c>
      <c r="D58" t="s">
        <v>6</v>
      </c>
      <c r="E58" t="s">
        <v>45</v>
      </c>
      <c r="F58">
        <f t="shared" ca="1" si="0"/>
        <v>10</v>
      </c>
      <c r="G58" s="3">
        <f t="shared" ca="1" si="1"/>
        <v>55</v>
      </c>
      <c r="H58" s="3">
        <f ca="1">listeCommandes[[#This Row],[Quantité commandée]]*listeCommandes[[#This Row],[Prix Unitaire]]</f>
        <v>550</v>
      </c>
      <c r="I58" s="3">
        <f ca="1">IF(listeCommandes[[#This Row],[Prix Unitaire]]&lt;20,listeCommandes[[#This Row],[Prix Unitaire]]-RANDBETWEEN(2,10),listeCommandes[[#This Row],[Prix Unitaire]]-RANDBETWEEN(5,20))</f>
        <v>47</v>
      </c>
    </row>
    <row r="59" spans="1:9" x14ac:dyDescent="0.25">
      <c r="A59" s="3" t="s">
        <v>156</v>
      </c>
      <c r="B59" s="2">
        <v>43532</v>
      </c>
      <c r="C59" t="s">
        <v>5</v>
      </c>
      <c r="D59" t="s">
        <v>18</v>
      </c>
      <c r="E59" t="s">
        <v>40</v>
      </c>
      <c r="F59">
        <f t="shared" ca="1" si="0"/>
        <v>132</v>
      </c>
      <c r="G59" s="3">
        <f t="shared" ca="1" si="1"/>
        <v>69</v>
      </c>
      <c r="H59" s="3">
        <f ca="1">listeCommandes[[#This Row],[Quantité commandée]]*listeCommandes[[#This Row],[Prix Unitaire]]</f>
        <v>9108</v>
      </c>
      <c r="I59" s="3">
        <f ca="1">IF(listeCommandes[[#This Row],[Prix Unitaire]]&lt;20,listeCommandes[[#This Row],[Prix Unitaire]]-RANDBETWEEN(2,10),listeCommandes[[#This Row],[Prix Unitaire]]-RANDBETWEEN(5,20))</f>
        <v>60</v>
      </c>
    </row>
    <row r="60" spans="1:9" x14ac:dyDescent="0.25">
      <c r="A60" s="3" t="s">
        <v>157</v>
      </c>
      <c r="B60" s="2">
        <v>43532</v>
      </c>
      <c r="C60" t="s">
        <v>37</v>
      </c>
      <c r="D60" t="s">
        <v>27</v>
      </c>
      <c r="E60" t="s">
        <v>32</v>
      </c>
      <c r="F60">
        <f t="shared" ca="1" si="0"/>
        <v>23</v>
      </c>
      <c r="G60" s="3">
        <f t="shared" ca="1" si="1"/>
        <v>66</v>
      </c>
      <c r="H60" s="3">
        <f ca="1">listeCommandes[[#This Row],[Quantité commandée]]*listeCommandes[[#This Row],[Prix Unitaire]]</f>
        <v>1518</v>
      </c>
      <c r="I60" s="3">
        <f ca="1">IF(listeCommandes[[#This Row],[Prix Unitaire]]&lt;20,listeCommandes[[#This Row],[Prix Unitaire]]-RANDBETWEEN(2,10),listeCommandes[[#This Row],[Prix Unitaire]]-RANDBETWEEN(5,20))</f>
        <v>51</v>
      </c>
    </row>
    <row r="61" spans="1:9" x14ac:dyDescent="0.25">
      <c r="A61" s="3" t="s">
        <v>158</v>
      </c>
      <c r="B61" s="2">
        <v>43532</v>
      </c>
      <c r="C61" t="s">
        <v>39</v>
      </c>
      <c r="D61" t="s">
        <v>9</v>
      </c>
      <c r="E61" t="s">
        <v>41</v>
      </c>
      <c r="F61">
        <f t="shared" ca="1" si="0"/>
        <v>65</v>
      </c>
      <c r="G61" s="3">
        <f t="shared" ca="1" si="1"/>
        <v>53</v>
      </c>
      <c r="H61" s="3">
        <f ca="1">listeCommandes[[#This Row],[Quantité commandée]]*listeCommandes[[#This Row],[Prix Unitaire]]</f>
        <v>3445</v>
      </c>
      <c r="I61" s="3">
        <f ca="1">IF(listeCommandes[[#This Row],[Prix Unitaire]]&lt;20,listeCommandes[[#This Row],[Prix Unitaire]]-RANDBETWEEN(2,10),listeCommandes[[#This Row],[Prix Unitaire]]-RANDBETWEEN(5,20))</f>
        <v>41</v>
      </c>
    </row>
    <row r="62" spans="1:9" x14ac:dyDescent="0.25">
      <c r="A62" s="3" t="s">
        <v>159</v>
      </c>
      <c r="B62" s="2">
        <v>43537</v>
      </c>
      <c r="C62" t="s">
        <v>8</v>
      </c>
      <c r="D62" t="s">
        <v>21</v>
      </c>
      <c r="E62" t="s">
        <v>45</v>
      </c>
      <c r="F62">
        <f t="shared" ca="1" si="0"/>
        <v>111</v>
      </c>
      <c r="G62" s="3">
        <f t="shared" ca="1" si="1"/>
        <v>99</v>
      </c>
      <c r="H62" s="3">
        <f ca="1">listeCommandes[[#This Row],[Quantité commandée]]*listeCommandes[[#This Row],[Prix Unitaire]]</f>
        <v>10989</v>
      </c>
      <c r="I62" s="3">
        <f ca="1">IF(listeCommandes[[#This Row],[Prix Unitaire]]&lt;20,listeCommandes[[#This Row],[Prix Unitaire]]-RANDBETWEEN(2,10),listeCommandes[[#This Row],[Prix Unitaire]]-RANDBETWEEN(5,20))</f>
        <v>91</v>
      </c>
    </row>
    <row r="63" spans="1:9" x14ac:dyDescent="0.25">
      <c r="A63" s="3" t="s">
        <v>160</v>
      </c>
      <c r="B63" s="2">
        <v>43537</v>
      </c>
      <c r="C63" t="s">
        <v>80</v>
      </c>
      <c r="D63" t="s">
        <v>6</v>
      </c>
      <c r="E63" t="s">
        <v>57</v>
      </c>
      <c r="F63">
        <f t="shared" ca="1" si="0"/>
        <v>74</v>
      </c>
      <c r="G63" s="3">
        <f t="shared" ca="1" si="1"/>
        <v>46</v>
      </c>
      <c r="H63" s="3">
        <f ca="1">listeCommandes[[#This Row],[Quantité commandée]]*listeCommandes[[#This Row],[Prix Unitaire]]</f>
        <v>3404</v>
      </c>
      <c r="I63" s="3">
        <f ca="1">IF(listeCommandes[[#This Row],[Prix Unitaire]]&lt;20,listeCommandes[[#This Row],[Prix Unitaire]]-RANDBETWEEN(2,10),listeCommandes[[#This Row],[Prix Unitaire]]-RANDBETWEEN(5,20))</f>
        <v>29</v>
      </c>
    </row>
    <row r="64" spans="1:9" x14ac:dyDescent="0.25">
      <c r="A64" s="3" t="s">
        <v>161</v>
      </c>
      <c r="B64" s="2">
        <v>43537</v>
      </c>
      <c r="C64" t="s">
        <v>5</v>
      </c>
      <c r="D64" t="s">
        <v>12</v>
      </c>
      <c r="E64" t="s">
        <v>10</v>
      </c>
      <c r="F64">
        <f t="shared" ca="1" si="0"/>
        <v>105</v>
      </c>
      <c r="G64" s="3">
        <f t="shared" ca="1" si="1"/>
        <v>33</v>
      </c>
      <c r="H64" s="3">
        <f ca="1">listeCommandes[[#This Row],[Quantité commandée]]*listeCommandes[[#This Row],[Prix Unitaire]]</f>
        <v>3465</v>
      </c>
      <c r="I64" s="3">
        <f ca="1">IF(listeCommandes[[#This Row],[Prix Unitaire]]&lt;20,listeCommandes[[#This Row],[Prix Unitaire]]-RANDBETWEEN(2,10),listeCommandes[[#This Row],[Prix Unitaire]]-RANDBETWEEN(5,20))</f>
        <v>21</v>
      </c>
    </row>
    <row r="65" spans="1:9" x14ac:dyDescent="0.25">
      <c r="A65" s="3" t="s">
        <v>162</v>
      </c>
      <c r="B65" s="2">
        <v>43539</v>
      </c>
      <c r="C65" t="s">
        <v>11</v>
      </c>
      <c r="D65" t="s">
        <v>6</v>
      </c>
      <c r="E65" t="s">
        <v>13</v>
      </c>
      <c r="F65">
        <f t="shared" ca="1" si="0"/>
        <v>53</v>
      </c>
      <c r="G65" s="3">
        <f t="shared" ca="1" si="1"/>
        <v>34</v>
      </c>
      <c r="H65" s="3">
        <f ca="1">listeCommandes[[#This Row],[Quantité commandée]]*listeCommandes[[#This Row],[Prix Unitaire]]</f>
        <v>1802</v>
      </c>
      <c r="I65" s="3">
        <f ca="1">IF(listeCommandes[[#This Row],[Prix Unitaire]]&lt;20,listeCommandes[[#This Row],[Prix Unitaire]]-RANDBETWEEN(2,10),listeCommandes[[#This Row],[Prix Unitaire]]-RANDBETWEEN(5,20))</f>
        <v>22</v>
      </c>
    </row>
    <row r="66" spans="1:9" x14ac:dyDescent="0.25">
      <c r="A66" s="3" t="s">
        <v>163</v>
      </c>
      <c r="B66" s="2">
        <v>43539</v>
      </c>
      <c r="C66" t="s">
        <v>39</v>
      </c>
      <c r="D66" t="s">
        <v>9</v>
      </c>
      <c r="E66" t="s">
        <v>41</v>
      </c>
      <c r="F66">
        <f t="shared" ref="F66:F129" ca="1" si="2">RANDBETWEEN(10,150)</f>
        <v>135</v>
      </c>
      <c r="G66" s="3">
        <f t="shared" ref="G66:G129" ca="1" si="3">RANDBETWEEN(10,100)</f>
        <v>41</v>
      </c>
      <c r="H66" s="3">
        <f ca="1">listeCommandes[[#This Row],[Quantité commandée]]*listeCommandes[[#This Row],[Prix Unitaire]]</f>
        <v>5535</v>
      </c>
      <c r="I66" s="3">
        <f ca="1">IF(listeCommandes[[#This Row],[Prix Unitaire]]&lt;20,listeCommandes[[#This Row],[Prix Unitaire]]-RANDBETWEEN(2,10),listeCommandes[[#This Row],[Prix Unitaire]]-RANDBETWEEN(5,20))</f>
        <v>24</v>
      </c>
    </row>
    <row r="67" spans="1:9" x14ac:dyDescent="0.25">
      <c r="A67" s="3" t="s">
        <v>164</v>
      </c>
      <c r="B67" s="2">
        <v>43539</v>
      </c>
      <c r="C67" t="s">
        <v>8</v>
      </c>
      <c r="D67" t="s">
        <v>58</v>
      </c>
      <c r="E67" t="s">
        <v>13</v>
      </c>
      <c r="F67">
        <f t="shared" ca="1" si="2"/>
        <v>30</v>
      </c>
      <c r="G67" s="3">
        <f t="shared" ca="1" si="3"/>
        <v>23</v>
      </c>
      <c r="H67" s="3">
        <f ca="1">listeCommandes[[#This Row],[Quantité commandée]]*listeCommandes[[#This Row],[Prix Unitaire]]</f>
        <v>690</v>
      </c>
      <c r="I67" s="3">
        <f ca="1">IF(listeCommandes[[#This Row],[Prix Unitaire]]&lt;20,listeCommandes[[#This Row],[Prix Unitaire]]-RANDBETWEEN(2,10),listeCommandes[[#This Row],[Prix Unitaire]]-RANDBETWEEN(5,20))</f>
        <v>5</v>
      </c>
    </row>
    <row r="68" spans="1:9" x14ac:dyDescent="0.25">
      <c r="A68" s="3" t="s">
        <v>165</v>
      </c>
      <c r="B68" s="2">
        <v>43544</v>
      </c>
      <c r="C68" t="s">
        <v>14</v>
      </c>
      <c r="D68" t="s">
        <v>9</v>
      </c>
      <c r="E68" t="s">
        <v>16</v>
      </c>
      <c r="F68">
        <f t="shared" ca="1" si="2"/>
        <v>14</v>
      </c>
      <c r="G68" s="3">
        <f t="shared" ca="1" si="3"/>
        <v>82</v>
      </c>
      <c r="H68" s="3">
        <f ca="1">listeCommandes[[#This Row],[Quantité commandée]]*listeCommandes[[#This Row],[Prix Unitaire]]</f>
        <v>1148</v>
      </c>
      <c r="I68" s="3">
        <f ca="1">IF(listeCommandes[[#This Row],[Prix Unitaire]]&lt;20,listeCommandes[[#This Row],[Prix Unitaire]]-RANDBETWEEN(2,10),listeCommandes[[#This Row],[Prix Unitaire]]-RANDBETWEEN(5,20))</f>
        <v>74</v>
      </c>
    </row>
    <row r="69" spans="1:9" x14ac:dyDescent="0.25">
      <c r="A69" s="3" t="s">
        <v>166</v>
      </c>
      <c r="B69" s="2">
        <v>43544</v>
      </c>
      <c r="C69" t="s">
        <v>5</v>
      </c>
      <c r="D69" t="s">
        <v>12</v>
      </c>
      <c r="E69" t="s">
        <v>10</v>
      </c>
      <c r="F69">
        <f t="shared" ca="1" si="2"/>
        <v>115</v>
      </c>
      <c r="G69" s="3">
        <f t="shared" ca="1" si="3"/>
        <v>39</v>
      </c>
      <c r="H69" s="3">
        <f ca="1">listeCommandes[[#This Row],[Quantité commandée]]*listeCommandes[[#This Row],[Prix Unitaire]]</f>
        <v>4485</v>
      </c>
      <c r="I69" s="3">
        <f ca="1">IF(listeCommandes[[#This Row],[Prix Unitaire]]&lt;20,listeCommandes[[#This Row],[Prix Unitaire]]-RANDBETWEEN(2,10),listeCommandes[[#This Row],[Prix Unitaire]]-RANDBETWEEN(5,20))</f>
        <v>19</v>
      </c>
    </row>
    <row r="70" spans="1:9" x14ac:dyDescent="0.25">
      <c r="A70" s="3" t="s">
        <v>167</v>
      </c>
      <c r="B70" s="2">
        <v>43544</v>
      </c>
      <c r="C70" t="s">
        <v>11</v>
      </c>
      <c r="D70" t="s">
        <v>18</v>
      </c>
      <c r="E70" t="s">
        <v>16</v>
      </c>
      <c r="F70">
        <f t="shared" ca="1" si="2"/>
        <v>62</v>
      </c>
      <c r="G70" s="3">
        <f t="shared" ca="1" si="3"/>
        <v>66</v>
      </c>
      <c r="H70" s="3">
        <f ca="1">listeCommandes[[#This Row],[Quantité commandée]]*listeCommandes[[#This Row],[Prix Unitaire]]</f>
        <v>4092</v>
      </c>
      <c r="I70" s="3">
        <f ca="1">IF(listeCommandes[[#This Row],[Prix Unitaire]]&lt;20,listeCommandes[[#This Row],[Prix Unitaire]]-RANDBETWEEN(2,10),listeCommandes[[#This Row],[Prix Unitaire]]-RANDBETWEEN(5,20))</f>
        <v>49</v>
      </c>
    </row>
    <row r="71" spans="1:9" x14ac:dyDescent="0.25">
      <c r="A71" s="3" t="s">
        <v>168</v>
      </c>
      <c r="B71" s="2">
        <v>43546</v>
      </c>
      <c r="C71" t="s">
        <v>17</v>
      </c>
      <c r="D71" t="s">
        <v>12</v>
      </c>
      <c r="E71" t="s">
        <v>19</v>
      </c>
      <c r="F71">
        <f t="shared" ca="1" si="2"/>
        <v>119</v>
      </c>
      <c r="G71" s="3">
        <f t="shared" ca="1" si="3"/>
        <v>64</v>
      </c>
      <c r="H71" s="3">
        <f ca="1">listeCommandes[[#This Row],[Quantité commandée]]*listeCommandes[[#This Row],[Prix Unitaire]]</f>
        <v>7616</v>
      </c>
      <c r="I71" s="3">
        <f ca="1">IF(listeCommandes[[#This Row],[Prix Unitaire]]&lt;20,listeCommandes[[#This Row],[Prix Unitaire]]-RANDBETWEEN(2,10),listeCommandes[[#This Row],[Prix Unitaire]]-RANDBETWEEN(5,20))</f>
        <v>46</v>
      </c>
    </row>
    <row r="72" spans="1:9" x14ac:dyDescent="0.25">
      <c r="A72" s="3" t="s">
        <v>169</v>
      </c>
      <c r="B72" s="2">
        <v>43546</v>
      </c>
      <c r="C72" t="s">
        <v>5</v>
      </c>
      <c r="D72" t="s">
        <v>6</v>
      </c>
      <c r="E72" t="s">
        <v>7</v>
      </c>
      <c r="F72">
        <f t="shared" ca="1" si="2"/>
        <v>51</v>
      </c>
      <c r="G72" s="3">
        <f t="shared" ca="1" si="3"/>
        <v>56</v>
      </c>
      <c r="H72" s="3">
        <f ca="1">listeCommandes[[#This Row],[Quantité commandée]]*listeCommandes[[#This Row],[Prix Unitaire]]</f>
        <v>2856</v>
      </c>
      <c r="I72" s="3">
        <f ca="1">IF(listeCommandes[[#This Row],[Prix Unitaire]]&lt;20,listeCommandes[[#This Row],[Prix Unitaire]]-RANDBETWEEN(2,10),listeCommandes[[#This Row],[Prix Unitaire]]-RANDBETWEEN(5,20))</f>
        <v>43</v>
      </c>
    </row>
    <row r="73" spans="1:9" x14ac:dyDescent="0.25">
      <c r="A73" s="3" t="s">
        <v>170</v>
      </c>
      <c r="B73" s="2">
        <v>43546</v>
      </c>
      <c r="C73" t="s">
        <v>14</v>
      </c>
      <c r="D73" t="s">
        <v>21</v>
      </c>
      <c r="E73" t="s">
        <v>7</v>
      </c>
      <c r="F73">
        <f t="shared" ca="1" si="2"/>
        <v>74</v>
      </c>
      <c r="G73" s="3">
        <f t="shared" ca="1" si="3"/>
        <v>23</v>
      </c>
      <c r="H73" s="3">
        <f ca="1">listeCommandes[[#This Row],[Quantité commandée]]*listeCommandes[[#This Row],[Prix Unitaire]]</f>
        <v>1702</v>
      </c>
      <c r="I73" s="3">
        <f ca="1">IF(listeCommandes[[#This Row],[Prix Unitaire]]&lt;20,listeCommandes[[#This Row],[Prix Unitaire]]-RANDBETWEEN(2,10),listeCommandes[[#This Row],[Prix Unitaire]]-RANDBETWEEN(5,20))</f>
        <v>16</v>
      </c>
    </row>
    <row r="74" spans="1:9" x14ac:dyDescent="0.25">
      <c r="A74" s="3" t="s">
        <v>171</v>
      </c>
      <c r="B74" s="2">
        <v>43551</v>
      </c>
      <c r="C74" t="s">
        <v>20</v>
      </c>
      <c r="D74" t="s">
        <v>15</v>
      </c>
      <c r="E74" t="s">
        <v>30</v>
      </c>
      <c r="F74">
        <f t="shared" ca="1" si="2"/>
        <v>95</v>
      </c>
      <c r="G74" s="3">
        <f t="shared" ca="1" si="3"/>
        <v>94</v>
      </c>
      <c r="H74" s="3">
        <f ca="1">listeCommandes[[#This Row],[Quantité commandée]]*listeCommandes[[#This Row],[Prix Unitaire]]</f>
        <v>8930</v>
      </c>
      <c r="I74" s="3">
        <f ca="1">IF(listeCommandes[[#This Row],[Prix Unitaire]]&lt;20,listeCommandes[[#This Row],[Prix Unitaire]]-RANDBETWEEN(2,10),listeCommandes[[#This Row],[Prix Unitaire]]-RANDBETWEEN(5,20))</f>
        <v>78</v>
      </c>
    </row>
    <row r="75" spans="1:9" x14ac:dyDescent="0.25">
      <c r="A75" s="3" t="s">
        <v>172</v>
      </c>
      <c r="B75" s="2">
        <v>43551</v>
      </c>
      <c r="C75" t="s">
        <v>8</v>
      </c>
      <c r="D75" t="s">
        <v>9</v>
      </c>
      <c r="E75" t="s">
        <v>10</v>
      </c>
      <c r="F75">
        <f t="shared" ca="1" si="2"/>
        <v>88</v>
      </c>
      <c r="G75" s="3">
        <f t="shared" ca="1" si="3"/>
        <v>93</v>
      </c>
      <c r="H75" s="3">
        <f ca="1">listeCommandes[[#This Row],[Quantité commandée]]*listeCommandes[[#This Row],[Prix Unitaire]]</f>
        <v>8184</v>
      </c>
      <c r="I75" s="3">
        <f ca="1">IF(listeCommandes[[#This Row],[Prix Unitaire]]&lt;20,listeCommandes[[#This Row],[Prix Unitaire]]-RANDBETWEEN(2,10),listeCommandes[[#This Row],[Prix Unitaire]]-RANDBETWEEN(5,20))</f>
        <v>73</v>
      </c>
    </row>
    <row r="76" spans="1:9" x14ac:dyDescent="0.25">
      <c r="A76" s="3" t="s">
        <v>173</v>
      </c>
      <c r="B76" s="2">
        <v>43551</v>
      </c>
      <c r="C76" t="s">
        <v>17</v>
      </c>
      <c r="D76" t="s">
        <v>23</v>
      </c>
      <c r="E76" t="s">
        <v>10</v>
      </c>
      <c r="F76">
        <f t="shared" ca="1" si="2"/>
        <v>93</v>
      </c>
      <c r="G76" s="3">
        <f t="shared" ca="1" si="3"/>
        <v>68</v>
      </c>
      <c r="H76" s="3">
        <f ca="1">listeCommandes[[#This Row],[Quantité commandée]]*listeCommandes[[#This Row],[Prix Unitaire]]</f>
        <v>6324</v>
      </c>
      <c r="I76" s="3">
        <f ca="1">IF(listeCommandes[[#This Row],[Prix Unitaire]]&lt;20,listeCommandes[[#This Row],[Prix Unitaire]]-RANDBETWEEN(2,10),listeCommandes[[#This Row],[Prix Unitaire]]-RANDBETWEEN(5,20))</f>
        <v>59</v>
      </c>
    </row>
    <row r="77" spans="1:9" x14ac:dyDescent="0.25">
      <c r="A77" s="3" t="s">
        <v>174</v>
      </c>
      <c r="B77" s="2">
        <v>43553</v>
      </c>
      <c r="C77" t="s">
        <v>22</v>
      </c>
      <c r="D77" t="s">
        <v>18</v>
      </c>
      <c r="E77" t="s">
        <v>45</v>
      </c>
      <c r="F77">
        <f t="shared" ca="1" si="2"/>
        <v>21</v>
      </c>
      <c r="G77" s="3">
        <f t="shared" ca="1" si="3"/>
        <v>23</v>
      </c>
      <c r="H77" s="3">
        <f ca="1">listeCommandes[[#This Row],[Quantité commandée]]*listeCommandes[[#This Row],[Prix Unitaire]]</f>
        <v>483</v>
      </c>
      <c r="I77" s="3">
        <f ca="1">IF(listeCommandes[[#This Row],[Prix Unitaire]]&lt;20,listeCommandes[[#This Row],[Prix Unitaire]]-RANDBETWEEN(2,10),listeCommandes[[#This Row],[Prix Unitaire]]-RANDBETWEEN(5,20))</f>
        <v>16</v>
      </c>
    </row>
    <row r="78" spans="1:9" x14ac:dyDescent="0.25">
      <c r="A78" s="3" t="s">
        <v>175</v>
      </c>
      <c r="B78" s="2">
        <v>43553</v>
      </c>
      <c r="C78" t="s">
        <v>11</v>
      </c>
      <c r="D78" t="s">
        <v>12</v>
      </c>
      <c r="E78" t="s">
        <v>13</v>
      </c>
      <c r="F78">
        <f t="shared" ca="1" si="2"/>
        <v>109</v>
      </c>
      <c r="G78" s="3">
        <f t="shared" ca="1" si="3"/>
        <v>92</v>
      </c>
      <c r="H78" s="3">
        <f ca="1">listeCommandes[[#This Row],[Quantité commandée]]*listeCommandes[[#This Row],[Prix Unitaire]]</f>
        <v>10028</v>
      </c>
      <c r="I78" s="3">
        <f ca="1">IF(listeCommandes[[#This Row],[Prix Unitaire]]&lt;20,listeCommandes[[#This Row],[Prix Unitaire]]-RANDBETWEEN(2,10),listeCommandes[[#This Row],[Prix Unitaire]]-RANDBETWEEN(5,20))</f>
        <v>79</v>
      </c>
    </row>
    <row r="79" spans="1:9" x14ac:dyDescent="0.25">
      <c r="A79" s="3" t="s">
        <v>176</v>
      </c>
      <c r="B79" s="2">
        <v>43553</v>
      </c>
      <c r="C79" t="s">
        <v>5</v>
      </c>
      <c r="D79" t="s">
        <v>6</v>
      </c>
      <c r="E79" t="s">
        <v>7</v>
      </c>
      <c r="F79">
        <f t="shared" ca="1" si="2"/>
        <v>46</v>
      </c>
      <c r="G79" s="3">
        <f t="shared" ca="1" si="3"/>
        <v>12</v>
      </c>
      <c r="H79" s="3">
        <f ca="1">listeCommandes[[#This Row],[Quantité commandée]]*listeCommandes[[#This Row],[Prix Unitaire]]</f>
        <v>552</v>
      </c>
      <c r="I79" s="3">
        <f ca="1">IF(listeCommandes[[#This Row],[Prix Unitaire]]&lt;20,listeCommandes[[#This Row],[Prix Unitaire]]-RANDBETWEEN(2,10),listeCommandes[[#This Row],[Prix Unitaire]]-RANDBETWEEN(5,20))</f>
        <v>4</v>
      </c>
    </row>
    <row r="80" spans="1:9" x14ac:dyDescent="0.25">
      <c r="A80" s="3" t="s">
        <v>177</v>
      </c>
      <c r="B80" s="2">
        <v>43558</v>
      </c>
      <c r="C80" t="s">
        <v>24</v>
      </c>
      <c r="D80" t="s">
        <v>58</v>
      </c>
      <c r="E80" t="s">
        <v>10</v>
      </c>
      <c r="F80">
        <f t="shared" ca="1" si="2"/>
        <v>28</v>
      </c>
      <c r="G80" s="3">
        <f t="shared" ca="1" si="3"/>
        <v>78</v>
      </c>
      <c r="H80" s="3">
        <f ca="1">listeCommandes[[#This Row],[Quantité commandée]]*listeCommandes[[#This Row],[Prix Unitaire]]</f>
        <v>2184</v>
      </c>
      <c r="I80" s="3">
        <f ca="1">IF(listeCommandes[[#This Row],[Prix Unitaire]]&lt;20,listeCommandes[[#This Row],[Prix Unitaire]]-RANDBETWEEN(2,10),listeCommandes[[#This Row],[Prix Unitaire]]-RANDBETWEEN(5,20))</f>
        <v>73</v>
      </c>
    </row>
    <row r="81" spans="1:9" x14ac:dyDescent="0.25">
      <c r="A81" s="3" t="s">
        <v>178</v>
      </c>
      <c r="B81" s="2">
        <v>43558</v>
      </c>
      <c r="C81" t="s">
        <v>80</v>
      </c>
      <c r="D81" t="s">
        <v>15</v>
      </c>
      <c r="E81" t="s">
        <v>16</v>
      </c>
      <c r="F81">
        <f t="shared" ca="1" si="2"/>
        <v>123</v>
      </c>
      <c r="G81" s="3">
        <f t="shared" ca="1" si="3"/>
        <v>64</v>
      </c>
      <c r="H81" s="3">
        <f ca="1">listeCommandes[[#This Row],[Quantité commandée]]*listeCommandes[[#This Row],[Prix Unitaire]]</f>
        <v>7872</v>
      </c>
      <c r="I81" s="3">
        <f ca="1">IF(listeCommandes[[#This Row],[Prix Unitaire]]&lt;20,listeCommandes[[#This Row],[Prix Unitaire]]-RANDBETWEEN(2,10),listeCommandes[[#This Row],[Prix Unitaire]]-RANDBETWEEN(5,20))</f>
        <v>44</v>
      </c>
    </row>
    <row r="82" spans="1:9" x14ac:dyDescent="0.25">
      <c r="A82" s="3" t="s">
        <v>179</v>
      </c>
      <c r="B82" s="2">
        <v>43558</v>
      </c>
      <c r="C82" t="s">
        <v>8</v>
      </c>
      <c r="D82" t="s">
        <v>9</v>
      </c>
      <c r="E82" t="s">
        <v>10</v>
      </c>
      <c r="F82">
        <f t="shared" ca="1" si="2"/>
        <v>74</v>
      </c>
      <c r="G82" s="3">
        <f t="shared" ca="1" si="3"/>
        <v>15</v>
      </c>
      <c r="H82" s="3">
        <f ca="1">listeCommandes[[#This Row],[Quantité commandée]]*listeCommandes[[#This Row],[Prix Unitaire]]</f>
        <v>1110</v>
      </c>
      <c r="I82" s="3">
        <f ca="1">IF(listeCommandes[[#This Row],[Prix Unitaire]]&lt;20,listeCommandes[[#This Row],[Prix Unitaire]]-RANDBETWEEN(2,10),listeCommandes[[#This Row],[Prix Unitaire]]-RANDBETWEEN(5,20))</f>
        <v>9</v>
      </c>
    </row>
    <row r="83" spans="1:9" x14ac:dyDescent="0.25">
      <c r="A83" s="3" t="s">
        <v>180</v>
      </c>
      <c r="B83" s="2">
        <v>43560</v>
      </c>
      <c r="C83" t="s">
        <v>26</v>
      </c>
      <c r="D83" t="s">
        <v>6</v>
      </c>
      <c r="E83" t="s">
        <v>13</v>
      </c>
      <c r="F83">
        <f t="shared" ca="1" si="2"/>
        <v>135</v>
      </c>
      <c r="G83" s="3">
        <f t="shared" ca="1" si="3"/>
        <v>96</v>
      </c>
      <c r="H83" s="3">
        <f ca="1">listeCommandes[[#This Row],[Quantité commandée]]*listeCommandes[[#This Row],[Prix Unitaire]]</f>
        <v>12960</v>
      </c>
      <c r="I83" s="3">
        <f ca="1">IF(listeCommandes[[#This Row],[Prix Unitaire]]&lt;20,listeCommandes[[#This Row],[Prix Unitaire]]-RANDBETWEEN(2,10),listeCommandes[[#This Row],[Prix Unitaire]]-RANDBETWEEN(5,20))</f>
        <v>82</v>
      </c>
    </row>
    <row r="84" spans="1:9" x14ac:dyDescent="0.25">
      <c r="A84" s="3" t="s">
        <v>181</v>
      </c>
      <c r="B84" s="2">
        <v>43560</v>
      </c>
      <c r="C84" t="s">
        <v>17</v>
      </c>
      <c r="D84" t="s">
        <v>18</v>
      </c>
      <c r="E84" t="s">
        <v>19</v>
      </c>
      <c r="F84">
        <f t="shared" ca="1" si="2"/>
        <v>134</v>
      </c>
      <c r="G84" s="3">
        <f t="shared" ca="1" si="3"/>
        <v>100</v>
      </c>
      <c r="H84" s="3">
        <f ca="1">listeCommandes[[#This Row],[Quantité commandée]]*listeCommandes[[#This Row],[Prix Unitaire]]</f>
        <v>13400</v>
      </c>
      <c r="I84" s="3">
        <f ca="1">IF(listeCommandes[[#This Row],[Prix Unitaire]]&lt;20,listeCommandes[[#This Row],[Prix Unitaire]]-RANDBETWEEN(2,10),listeCommandes[[#This Row],[Prix Unitaire]]-RANDBETWEEN(5,20))</f>
        <v>94</v>
      </c>
    </row>
    <row r="85" spans="1:9" x14ac:dyDescent="0.25">
      <c r="A85" s="3" t="s">
        <v>182</v>
      </c>
      <c r="B85" s="2">
        <v>43560</v>
      </c>
      <c r="C85" t="s">
        <v>11</v>
      </c>
      <c r="D85" t="s">
        <v>12</v>
      </c>
      <c r="E85" t="s">
        <v>13</v>
      </c>
      <c r="F85">
        <f t="shared" ca="1" si="2"/>
        <v>127</v>
      </c>
      <c r="G85" s="3">
        <f t="shared" ca="1" si="3"/>
        <v>52</v>
      </c>
      <c r="H85" s="3">
        <f ca="1">listeCommandes[[#This Row],[Quantité commandée]]*listeCommandes[[#This Row],[Prix Unitaire]]</f>
        <v>6604</v>
      </c>
      <c r="I85" s="3">
        <f ca="1">IF(listeCommandes[[#This Row],[Prix Unitaire]]&lt;20,listeCommandes[[#This Row],[Prix Unitaire]]-RANDBETWEEN(2,10),listeCommandes[[#This Row],[Prix Unitaire]]-RANDBETWEEN(5,20))</f>
        <v>33</v>
      </c>
    </row>
    <row r="86" spans="1:9" x14ac:dyDescent="0.25">
      <c r="A86" s="3" t="s">
        <v>183</v>
      </c>
      <c r="B86" s="2">
        <v>43565</v>
      </c>
      <c r="C86" t="s">
        <v>28</v>
      </c>
      <c r="D86" t="s">
        <v>9</v>
      </c>
      <c r="E86" t="s">
        <v>16</v>
      </c>
      <c r="F86">
        <f t="shared" ca="1" si="2"/>
        <v>27</v>
      </c>
      <c r="G86" s="3">
        <f t="shared" ca="1" si="3"/>
        <v>78</v>
      </c>
      <c r="H86" s="3">
        <f ca="1">listeCommandes[[#This Row],[Quantité commandée]]*listeCommandes[[#This Row],[Prix Unitaire]]</f>
        <v>2106</v>
      </c>
      <c r="I86" s="3">
        <f ca="1">IF(listeCommandes[[#This Row],[Prix Unitaire]]&lt;20,listeCommandes[[#This Row],[Prix Unitaire]]-RANDBETWEEN(2,10),listeCommandes[[#This Row],[Prix Unitaire]]-RANDBETWEEN(5,20))</f>
        <v>58</v>
      </c>
    </row>
    <row r="87" spans="1:9" x14ac:dyDescent="0.25">
      <c r="A87" s="3" t="s">
        <v>184</v>
      </c>
      <c r="B87" s="2">
        <v>43565</v>
      </c>
      <c r="C87" t="s">
        <v>20</v>
      </c>
      <c r="D87" t="s">
        <v>21</v>
      </c>
      <c r="E87" t="s">
        <v>7</v>
      </c>
      <c r="F87">
        <f t="shared" ca="1" si="2"/>
        <v>144</v>
      </c>
      <c r="G87" s="3">
        <f t="shared" ca="1" si="3"/>
        <v>71</v>
      </c>
      <c r="H87" s="3">
        <f ca="1">listeCommandes[[#This Row],[Quantité commandée]]*listeCommandes[[#This Row],[Prix Unitaire]]</f>
        <v>10224</v>
      </c>
      <c r="I87" s="3">
        <f ca="1">IF(listeCommandes[[#This Row],[Prix Unitaire]]&lt;20,listeCommandes[[#This Row],[Prix Unitaire]]-RANDBETWEEN(2,10),listeCommandes[[#This Row],[Prix Unitaire]]-RANDBETWEEN(5,20))</f>
        <v>63</v>
      </c>
    </row>
    <row r="88" spans="1:9" x14ac:dyDescent="0.25">
      <c r="A88" s="3" t="s">
        <v>185</v>
      </c>
      <c r="B88" s="2">
        <v>43565</v>
      </c>
      <c r="C88" t="s">
        <v>14</v>
      </c>
      <c r="D88" t="s">
        <v>15</v>
      </c>
      <c r="E88" t="s">
        <v>16</v>
      </c>
      <c r="F88">
        <f t="shared" ca="1" si="2"/>
        <v>65</v>
      </c>
      <c r="G88" s="3">
        <f t="shared" ca="1" si="3"/>
        <v>80</v>
      </c>
      <c r="H88" s="3">
        <f ca="1">listeCommandes[[#This Row],[Quantité commandée]]*listeCommandes[[#This Row],[Prix Unitaire]]</f>
        <v>5200</v>
      </c>
      <c r="I88" s="3">
        <f ca="1">IF(listeCommandes[[#This Row],[Prix Unitaire]]&lt;20,listeCommandes[[#This Row],[Prix Unitaire]]-RANDBETWEEN(2,10),listeCommandes[[#This Row],[Prix Unitaire]]-RANDBETWEEN(5,20))</f>
        <v>72</v>
      </c>
    </row>
    <row r="89" spans="1:9" x14ac:dyDescent="0.25">
      <c r="A89" s="3" t="s">
        <v>186</v>
      </c>
      <c r="B89" s="2">
        <v>43567</v>
      </c>
      <c r="C89" t="s">
        <v>29</v>
      </c>
      <c r="D89" t="s">
        <v>12</v>
      </c>
      <c r="E89" t="s">
        <v>7</v>
      </c>
      <c r="F89">
        <f t="shared" ca="1" si="2"/>
        <v>60</v>
      </c>
      <c r="G89" s="3">
        <f t="shared" ca="1" si="3"/>
        <v>39</v>
      </c>
      <c r="H89" s="3">
        <f ca="1">listeCommandes[[#This Row],[Quantité commandée]]*listeCommandes[[#This Row],[Prix Unitaire]]</f>
        <v>2340</v>
      </c>
      <c r="I89" s="3">
        <f ca="1">IF(listeCommandes[[#This Row],[Prix Unitaire]]&lt;20,listeCommandes[[#This Row],[Prix Unitaire]]-RANDBETWEEN(2,10),listeCommandes[[#This Row],[Prix Unitaire]]-RANDBETWEEN(5,20))</f>
        <v>28</v>
      </c>
    </row>
    <row r="90" spans="1:9" x14ac:dyDescent="0.25">
      <c r="A90" s="3" t="s">
        <v>187</v>
      </c>
      <c r="B90" s="2">
        <v>43567</v>
      </c>
      <c r="C90" t="s">
        <v>22</v>
      </c>
      <c r="D90" t="s">
        <v>23</v>
      </c>
      <c r="E90" t="s">
        <v>45</v>
      </c>
      <c r="F90">
        <f t="shared" ca="1" si="2"/>
        <v>109</v>
      </c>
      <c r="G90" s="3">
        <f t="shared" ca="1" si="3"/>
        <v>60</v>
      </c>
      <c r="H90" s="3">
        <f ca="1">listeCommandes[[#This Row],[Quantité commandée]]*listeCommandes[[#This Row],[Prix Unitaire]]</f>
        <v>6540</v>
      </c>
      <c r="I90" s="3">
        <f ca="1">IF(listeCommandes[[#This Row],[Prix Unitaire]]&lt;20,listeCommandes[[#This Row],[Prix Unitaire]]-RANDBETWEEN(2,10),listeCommandes[[#This Row],[Prix Unitaire]]-RANDBETWEEN(5,20))</f>
        <v>55</v>
      </c>
    </row>
    <row r="91" spans="1:9" x14ac:dyDescent="0.25">
      <c r="A91" s="3" t="s">
        <v>188</v>
      </c>
      <c r="B91" s="2">
        <v>43567</v>
      </c>
      <c r="C91" t="s">
        <v>17</v>
      </c>
      <c r="D91" t="s">
        <v>18</v>
      </c>
      <c r="E91" t="s">
        <v>19</v>
      </c>
      <c r="F91">
        <f t="shared" ca="1" si="2"/>
        <v>139</v>
      </c>
      <c r="G91" s="3">
        <f t="shared" ca="1" si="3"/>
        <v>86</v>
      </c>
      <c r="H91" s="3">
        <f ca="1">listeCommandes[[#This Row],[Quantité commandée]]*listeCommandes[[#This Row],[Prix Unitaire]]</f>
        <v>11954</v>
      </c>
      <c r="I91" s="3">
        <f ca="1">IF(listeCommandes[[#This Row],[Prix Unitaire]]&lt;20,listeCommandes[[#This Row],[Prix Unitaire]]-RANDBETWEEN(2,10),listeCommandes[[#This Row],[Prix Unitaire]]-RANDBETWEEN(5,20))</f>
        <v>79</v>
      </c>
    </row>
    <row r="92" spans="1:9" x14ac:dyDescent="0.25">
      <c r="A92" s="3" t="s">
        <v>189</v>
      </c>
      <c r="B92" s="2">
        <v>43572</v>
      </c>
      <c r="C92" t="s">
        <v>31</v>
      </c>
      <c r="D92" t="s">
        <v>15</v>
      </c>
      <c r="E92" t="s">
        <v>10</v>
      </c>
      <c r="F92">
        <f t="shared" ca="1" si="2"/>
        <v>95</v>
      </c>
      <c r="G92" s="3">
        <f t="shared" ca="1" si="3"/>
        <v>17</v>
      </c>
      <c r="H92" s="3">
        <f ca="1">listeCommandes[[#This Row],[Quantité commandée]]*listeCommandes[[#This Row],[Prix Unitaire]]</f>
        <v>1615</v>
      </c>
      <c r="I92" s="3">
        <f ca="1">IF(listeCommandes[[#This Row],[Prix Unitaire]]&lt;20,listeCommandes[[#This Row],[Prix Unitaire]]-RANDBETWEEN(2,10),listeCommandes[[#This Row],[Prix Unitaire]]-RANDBETWEEN(5,20))</f>
        <v>8</v>
      </c>
    </row>
    <row r="93" spans="1:9" x14ac:dyDescent="0.25">
      <c r="A93" s="3" t="s">
        <v>190</v>
      </c>
      <c r="B93" s="2">
        <v>43572</v>
      </c>
      <c r="C93" t="s">
        <v>24</v>
      </c>
      <c r="D93" t="s">
        <v>25</v>
      </c>
      <c r="E93" t="s">
        <v>13</v>
      </c>
      <c r="F93">
        <f t="shared" ca="1" si="2"/>
        <v>131</v>
      </c>
      <c r="G93" s="3">
        <f t="shared" ca="1" si="3"/>
        <v>14</v>
      </c>
      <c r="H93" s="3">
        <f ca="1">listeCommandes[[#This Row],[Quantité commandée]]*listeCommandes[[#This Row],[Prix Unitaire]]</f>
        <v>1834</v>
      </c>
      <c r="I93" s="3">
        <f ca="1">IF(listeCommandes[[#This Row],[Prix Unitaire]]&lt;20,listeCommandes[[#This Row],[Prix Unitaire]]-RANDBETWEEN(2,10),listeCommandes[[#This Row],[Prix Unitaire]]-RANDBETWEEN(5,20))</f>
        <v>7</v>
      </c>
    </row>
    <row r="94" spans="1:9" x14ac:dyDescent="0.25">
      <c r="A94" s="3" t="s">
        <v>191</v>
      </c>
      <c r="B94" s="2">
        <v>43572</v>
      </c>
      <c r="C94" t="s">
        <v>20</v>
      </c>
      <c r="D94" t="s">
        <v>21</v>
      </c>
      <c r="E94" t="s">
        <v>7</v>
      </c>
      <c r="F94">
        <f t="shared" ca="1" si="2"/>
        <v>124</v>
      </c>
      <c r="G94" s="3">
        <f t="shared" ca="1" si="3"/>
        <v>32</v>
      </c>
      <c r="H94" s="3">
        <f ca="1">listeCommandes[[#This Row],[Quantité commandée]]*listeCommandes[[#This Row],[Prix Unitaire]]</f>
        <v>3968</v>
      </c>
      <c r="I94" s="3">
        <f ca="1">IF(listeCommandes[[#This Row],[Prix Unitaire]]&lt;20,listeCommandes[[#This Row],[Prix Unitaire]]-RANDBETWEEN(2,10),listeCommandes[[#This Row],[Prix Unitaire]]-RANDBETWEEN(5,20))</f>
        <v>20</v>
      </c>
    </row>
    <row r="95" spans="1:9" x14ac:dyDescent="0.25">
      <c r="A95" s="3" t="s">
        <v>192</v>
      </c>
      <c r="B95" s="2">
        <v>43574</v>
      </c>
      <c r="C95" t="s">
        <v>33</v>
      </c>
      <c r="D95" t="s">
        <v>18</v>
      </c>
      <c r="E95" t="s">
        <v>13</v>
      </c>
      <c r="F95">
        <f t="shared" ca="1" si="2"/>
        <v>119</v>
      </c>
      <c r="G95" s="3">
        <f t="shared" ca="1" si="3"/>
        <v>43</v>
      </c>
      <c r="H95" s="3">
        <f ca="1">listeCommandes[[#This Row],[Quantité commandée]]*listeCommandes[[#This Row],[Prix Unitaire]]</f>
        <v>5117</v>
      </c>
      <c r="I95" s="3">
        <f ca="1">IF(listeCommandes[[#This Row],[Prix Unitaire]]&lt;20,listeCommandes[[#This Row],[Prix Unitaire]]-RANDBETWEEN(2,10),listeCommandes[[#This Row],[Prix Unitaire]]-RANDBETWEEN(5,20))</f>
        <v>32</v>
      </c>
    </row>
    <row r="96" spans="1:9" x14ac:dyDescent="0.25">
      <c r="A96" s="3" t="s">
        <v>193</v>
      </c>
      <c r="B96" s="2">
        <v>43574</v>
      </c>
      <c r="C96" t="s">
        <v>26</v>
      </c>
      <c r="D96" t="s">
        <v>27</v>
      </c>
      <c r="E96" t="s">
        <v>57</v>
      </c>
      <c r="F96">
        <f t="shared" ca="1" si="2"/>
        <v>50</v>
      </c>
      <c r="G96" s="3">
        <f t="shared" ca="1" si="3"/>
        <v>32</v>
      </c>
      <c r="H96" s="3">
        <f ca="1">listeCommandes[[#This Row],[Quantité commandée]]*listeCommandes[[#This Row],[Prix Unitaire]]</f>
        <v>1600</v>
      </c>
      <c r="I96" s="3">
        <f ca="1">IF(listeCommandes[[#This Row],[Prix Unitaire]]&lt;20,listeCommandes[[#This Row],[Prix Unitaire]]-RANDBETWEEN(2,10),listeCommandes[[#This Row],[Prix Unitaire]]-RANDBETWEEN(5,20))</f>
        <v>23</v>
      </c>
    </row>
    <row r="97" spans="1:9" x14ac:dyDescent="0.25">
      <c r="A97" s="3" t="s">
        <v>194</v>
      </c>
      <c r="B97" s="2">
        <v>43574</v>
      </c>
      <c r="C97" t="s">
        <v>22</v>
      </c>
      <c r="D97" t="s">
        <v>23</v>
      </c>
      <c r="E97" t="s">
        <v>45</v>
      </c>
      <c r="F97">
        <f t="shared" ca="1" si="2"/>
        <v>59</v>
      </c>
      <c r="G97" s="3">
        <f t="shared" ca="1" si="3"/>
        <v>100</v>
      </c>
      <c r="H97" s="3">
        <f ca="1">listeCommandes[[#This Row],[Quantité commandée]]*listeCommandes[[#This Row],[Prix Unitaire]]</f>
        <v>5900</v>
      </c>
      <c r="I97" s="3">
        <f ca="1">IF(listeCommandes[[#This Row],[Prix Unitaire]]&lt;20,listeCommandes[[#This Row],[Prix Unitaire]]-RANDBETWEEN(2,10),listeCommandes[[#This Row],[Prix Unitaire]]-RANDBETWEEN(5,20))</f>
        <v>84</v>
      </c>
    </row>
    <row r="98" spans="1:9" x14ac:dyDescent="0.25">
      <c r="A98" s="3" t="s">
        <v>195</v>
      </c>
      <c r="B98" s="2">
        <v>43579</v>
      </c>
      <c r="C98" t="s">
        <v>34</v>
      </c>
      <c r="D98" t="s">
        <v>21</v>
      </c>
      <c r="E98" t="s">
        <v>16</v>
      </c>
      <c r="F98">
        <f t="shared" ca="1" si="2"/>
        <v>64</v>
      </c>
      <c r="G98" s="3">
        <f t="shared" ca="1" si="3"/>
        <v>94</v>
      </c>
      <c r="H98" s="3">
        <f ca="1">listeCommandes[[#This Row],[Quantité commandée]]*listeCommandes[[#This Row],[Prix Unitaire]]</f>
        <v>6016</v>
      </c>
      <c r="I98" s="3">
        <f ca="1">IF(listeCommandes[[#This Row],[Prix Unitaire]]&lt;20,listeCommandes[[#This Row],[Prix Unitaire]]-RANDBETWEEN(2,10),listeCommandes[[#This Row],[Prix Unitaire]]-RANDBETWEEN(5,20))</f>
        <v>76</v>
      </c>
    </row>
    <row r="99" spans="1:9" x14ac:dyDescent="0.25">
      <c r="A99" s="3" t="s">
        <v>196</v>
      </c>
      <c r="B99" s="2">
        <v>43579</v>
      </c>
      <c r="C99" t="s">
        <v>28</v>
      </c>
      <c r="D99" t="s">
        <v>15</v>
      </c>
      <c r="E99" t="s">
        <v>19</v>
      </c>
      <c r="F99">
        <f t="shared" ca="1" si="2"/>
        <v>26</v>
      </c>
      <c r="G99" s="3">
        <f t="shared" ca="1" si="3"/>
        <v>45</v>
      </c>
      <c r="H99" s="3">
        <f ca="1">listeCommandes[[#This Row],[Quantité commandée]]*listeCommandes[[#This Row],[Prix Unitaire]]</f>
        <v>1170</v>
      </c>
      <c r="I99" s="3">
        <f ca="1">IF(listeCommandes[[#This Row],[Prix Unitaire]]&lt;20,listeCommandes[[#This Row],[Prix Unitaire]]-RANDBETWEEN(2,10),listeCommandes[[#This Row],[Prix Unitaire]]-RANDBETWEEN(5,20))</f>
        <v>26</v>
      </c>
    </row>
    <row r="100" spans="1:9" x14ac:dyDescent="0.25">
      <c r="A100" s="3" t="s">
        <v>197</v>
      </c>
      <c r="B100" s="2">
        <v>43579</v>
      </c>
      <c r="C100" t="s">
        <v>24</v>
      </c>
      <c r="D100" t="s">
        <v>25</v>
      </c>
      <c r="E100" t="s">
        <v>13</v>
      </c>
      <c r="F100">
        <f t="shared" ca="1" si="2"/>
        <v>120</v>
      </c>
      <c r="G100" s="3">
        <f t="shared" ca="1" si="3"/>
        <v>36</v>
      </c>
      <c r="H100" s="3">
        <f ca="1">listeCommandes[[#This Row],[Quantité commandée]]*listeCommandes[[#This Row],[Prix Unitaire]]</f>
        <v>4320</v>
      </c>
      <c r="I100" s="3">
        <f ca="1">IF(listeCommandes[[#This Row],[Prix Unitaire]]&lt;20,listeCommandes[[#This Row],[Prix Unitaire]]-RANDBETWEEN(2,10),listeCommandes[[#This Row],[Prix Unitaire]]-RANDBETWEEN(5,20))</f>
        <v>22</v>
      </c>
    </row>
    <row r="101" spans="1:9" x14ac:dyDescent="0.25">
      <c r="A101" s="3" t="s">
        <v>198</v>
      </c>
      <c r="B101" s="2">
        <v>43581</v>
      </c>
      <c r="C101" t="s">
        <v>35</v>
      </c>
      <c r="D101" t="s">
        <v>23</v>
      </c>
      <c r="E101" t="s">
        <v>19</v>
      </c>
      <c r="F101">
        <f t="shared" ca="1" si="2"/>
        <v>117</v>
      </c>
      <c r="G101" s="3">
        <f t="shared" ca="1" si="3"/>
        <v>30</v>
      </c>
      <c r="H101" s="3">
        <f ca="1">listeCommandes[[#This Row],[Quantité commandée]]*listeCommandes[[#This Row],[Prix Unitaire]]</f>
        <v>3510</v>
      </c>
      <c r="I101" s="3">
        <f ca="1">IF(listeCommandes[[#This Row],[Prix Unitaire]]&lt;20,listeCommandes[[#This Row],[Prix Unitaire]]-RANDBETWEEN(2,10),listeCommandes[[#This Row],[Prix Unitaire]]-RANDBETWEEN(5,20))</f>
        <v>19</v>
      </c>
    </row>
    <row r="102" spans="1:9" x14ac:dyDescent="0.25">
      <c r="A102" s="3" t="s">
        <v>199</v>
      </c>
      <c r="B102" s="2">
        <v>43581</v>
      </c>
      <c r="C102" t="s">
        <v>29</v>
      </c>
      <c r="D102" t="s">
        <v>18</v>
      </c>
      <c r="E102" t="s">
        <v>30</v>
      </c>
      <c r="F102">
        <f t="shared" ca="1" si="2"/>
        <v>133</v>
      </c>
      <c r="G102" s="3">
        <f t="shared" ca="1" si="3"/>
        <v>16</v>
      </c>
      <c r="H102" s="3">
        <f ca="1">listeCommandes[[#This Row],[Quantité commandée]]*listeCommandes[[#This Row],[Prix Unitaire]]</f>
        <v>2128</v>
      </c>
      <c r="I102" s="3">
        <f ca="1">IF(listeCommandes[[#This Row],[Prix Unitaire]]&lt;20,listeCommandes[[#This Row],[Prix Unitaire]]-RANDBETWEEN(2,10),listeCommandes[[#This Row],[Prix Unitaire]]-RANDBETWEEN(5,20))</f>
        <v>13</v>
      </c>
    </row>
    <row r="103" spans="1:9" x14ac:dyDescent="0.25">
      <c r="A103" s="3" t="s">
        <v>200</v>
      </c>
      <c r="B103" s="2">
        <v>43581</v>
      </c>
      <c r="C103" t="s">
        <v>26</v>
      </c>
      <c r="D103" t="s">
        <v>27</v>
      </c>
      <c r="E103" t="s">
        <v>16</v>
      </c>
      <c r="F103">
        <f t="shared" ca="1" si="2"/>
        <v>53</v>
      </c>
      <c r="G103" s="3">
        <f t="shared" ca="1" si="3"/>
        <v>74</v>
      </c>
      <c r="H103" s="3">
        <f ca="1">listeCommandes[[#This Row],[Quantité commandée]]*listeCommandes[[#This Row],[Prix Unitaire]]</f>
        <v>3922</v>
      </c>
      <c r="I103" s="3">
        <f ca="1">IF(listeCommandes[[#This Row],[Prix Unitaire]]&lt;20,listeCommandes[[#This Row],[Prix Unitaire]]-RANDBETWEEN(2,10),listeCommandes[[#This Row],[Prix Unitaire]]-RANDBETWEEN(5,20))</f>
        <v>65</v>
      </c>
    </row>
    <row r="104" spans="1:9" x14ac:dyDescent="0.25">
      <c r="A104" s="3" t="s">
        <v>201</v>
      </c>
      <c r="B104" s="2">
        <v>43586</v>
      </c>
      <c r="C104" t="s">
        <v>36</v>
      </c>
      <c r="D104" t="s">
        <v>25</v>
      </c>
      <c r="E104" t="s">
        <v>30</v>
      </c>
      <c r="F104">
        <f t="shared" ca="1" si="2"/>
        <v>126</v>
      </c>
      <c r="G104" s="3">
        <f t="shared" ca="1" si="3"/>
        <v>45</v>
      </c>
      <c r="H104" s="3">
        <f ca="1">listeCommandes[[#This Row],[Quantité commandée]]*listeCommandes[[#This Row],[Prix Unitaire]]</f>
        <v>5670</v>
      </c>
      <c r="I104" s="3">
        <f ca="1">IF(listeCommandes[[#This Row],[Prix Unitaire]]&lt;20,listeCommandes[[#This Row],[Prix Unitaire]]-RANDBETWEEN(2,10),listeCommandes[[#This Row],[Prix Unitaire]]-RANDBETWEEN(5,20))</f>
        <v>34</v>
      </c>
    </row>
    <row r="105" spans="1:9" x14ac:dyDescent="0.25">
      <c r="A105" s="3" t="s">
        <v>202</v>
      </c>
      <c r="B105" s="2">
        <v>43586</v>
      </c>
      <c r="C105" t="s">
        <v>31</v>
      </c>
      <c r="D105" t="s">
        <v>21</v>
      </c>
      <c r="E105" t="s">
        <v>32</v>
      </c>
      <c r="F105">
        <f t="shared" ca="1" si="2"/>
        <v>11</v>
      </c>
      <c r="G105" s="3">
        <f t="shared" ca="1" si="3"/>
        <v>77</v>
      </c>
      <c r="H105" s="3">
        <f ca="1">listeCommandes[[#This Row],[Quantité commandée]]*listeCommandes[[#This Row],[Prix Unitaire]]</f>
        <v>847</v>
      </c>
      <c r="I105" s="3">
        <f ca="1">IF(listeCommandes[[#This Row],[Prix Unitaire]]&lt;20,listeCommandes[[#This Row],[Prix Unitaire]]-RANDBETWEEN(2,10),listeCommandes[[#This Row],[Prix Unitaire]]-RANDBETWEEN(5,20))</f>
        <v>72</v>
      </c>
    </row>
    <row r="106" spans="1:9" x14ac:dyDescent="0.25">
      <c r="A106" s="3" t="s">
        <v>203</v>
      </c>
      <c r="B106" s="2">
        <v>43586</v>
      </c>
      <c r="C106" t="s">
        <v>28</v>
      </c>
      <c r="D106" t="s">
        <v>15</v>
      </c>
      <c r="E106" t="s">
        <v>19</v>
      </c>
      <c r="F106">
        <f t="shared" ca="1" si="2"/>
        <v>117</v>
      </c>
      <c r="G106" s="3">
        <f t="shared" ca="1" si="3"/>
        <v>36</v>
      </c>
      <c r="H106" s="3">
        <f ca="1">listeCommandes[[#This Row],[Quantité commandée]]*listeCommandes[[#This Row],[Prix Unitaire]]</f>
        <v>4212</v>
      </c>
      <c r="I106" s="3">
        <f ca="1">IF(listeCommandes[[#This Row],[Prix Unitaire]]&lt;20,listeCommandes[[#This Row],[Prix Unitaire]]-RANDBETWEEN(2,10),listeCommandes[[#This Row],[Prix Unitaire]]-RANDBETWEEN(5,20))</f>
        <v>23</v>
      </c>
    </row>
    <row r="107" spans="1:9" x14ac:dyDescent="0.25">
      <c r="A107" s="3" t="s">
        <v>204</v>
      </c>
      <c r="B107" s="2">
        <v>43588</v>
      </c>
      <c r="C107" t="s">
        <v>37</v>
      </c>
      <c r="D107" t="s">
        <v>27</v>
      </c>
      <c r="E107" t="s">
        <v>32</v>
      </c>
      <c r="F107">
        <f t="shared" ca="1" si="2"/>
        <v>54</v>
      </c>
      <c r="G107" s="3">
        <f t="shared" ca="1" si="3"/>
        <v>75</v>
      </c>
      <c r="H107" s="3">
        <f ca="1">listeCommandes[[#This Row],[Quantité commandée]]*listeCommandes[[#This Row],[Prix Unitaire]]</f>
        <v>4050</v>
      </c>
      <c r="I107" s="3">
        <f ca="1">IF(listeCommandes[[#This Row],[Prix Unitaire]]&lt;20,listeCommandes[[#This Row],[Prix Unitaire]]-RANDBETWEEN(2,10),listeCommandes[[#This Row],[Prix Unitaire]]-RANDBETWEEN(5,20))</f>
        <v>60</v>
      </c>
    </row>
    <row r="108" spans="1:9" x14ac:dyDescent="0.25">
      <c r="A108" s="3" t="s">
        <v>205</v>
      </c>
      <c r="B108" s="2">
        <v>43588</v>
      </c>
      <c r="C108" t="s">
        <v>33</v>
      </c>
      <c r="D108" t="s">
        <v>23</v>
      </c>
      <c r="E108" t="s">
        <v>45</v>
      </c>
      <c r="F108">
        <f t="shared" ca="1" si="2"/>
        <v>112</v>
      </c>
      <c r="G108" s="3">
        <f t="shared" ca="1" si="3"/>
        <v>23</v>
      </c>
      <c r="H108" s="3">
        <f ca="1">listeCommandes[[#This Row],[Quantité commandée]]*listeCommandes[[#This Row],[Prix Unitaire]]</f>
        <v>2576</v>
      </c>
      <c r="I108" s="3">
        <f ca="1">IF(listeCommandes[[#This Row],[Prix Unitaire]]&lt;20,listeCommandes[[#This Row],[Prix Unitaire]]-RANDBETWEEN(2,10),listeCommandes[[#This Row],[Prix Unitaire]]-RANDBETWEEN(5,20))</f>
        <v>12</v>
      </c>
    </row>
    <row r="109" spans="1:9" x14ac:dyDescent="0.25">
      <c r="A109" s="3" t="s">
        <v>206</v>
      </c>
      <c r="B109" s="2">
        <v>43588</v>
      </c>
      <c r="C109" t="s">
        <v>29</v>
      </c>
      <c r="D109" t="s">
        <v>18</v>
      </c>
      <c r="E109" t="s">
        <v>30</v>
      </c>
      <c r="F109">
        <f t="shared" ca="1" si="2"/>
        <v>43</v>
      </c>
      <c r="G109" s="3">
        <f t="shared" ca="1" si="3"/>
        <v>72</v>
      </c>
      <c r="H109" s="3">
        <f ca="1">listeCommandes[[#This Row],[Quantité commandée]]*listeCommandes[[#This Row],[Prix Unitaire]]</f>
        <v>3096</v>
      </c>
      <c r="I109" s="3">
        <f ca="1">IF(listeCommandes[[#This Row],[Prix Unitaire]]&lt;20,listeCommandes[[#This Row],[Prix Unitaire]]-RANDBETWEEN(2,10),listeCommandes[[#This Row],[Prix Unitaire]]-RANDBETWEEN(5,20))</f>
        <v>64</v>
      </c>
    </row>
    <row r="110" spans="1:9" x14ac:dyDescent="0.25">
      <c r="A110" s="3" t="s">
        <v>207</v>
      </c>
      <c r="B110" s="2">
        <v>43593</v>
      </c>
      <c r="C110" t="s">
        <v>38</v>
      </c>
      <c r="D110" t="s">
        <v>6</v>
      </c>
      <c r="E110" t="s">
        <v>40</v>
      </c>
      <c r="F110">
        <f t="shared" ca="1" si="2"/>
        <v>28</v>
      </c>
      <c r="G110" s="3">
        <f t="shared" ca="1" si="3"/>
        <v>51</v>
      </c>
      <c r="H110" s="3">
        <f ca="1">listeCommandes[[#This Row],[Quantité commandée]]*listeCommandes[[#This Row],[Prix Unitaire]]</f>
        <v>1428</v>
      </c>
      <c r="I110" s="3">
        <f ca="1">IF(listeCommandes[[#This Row],[Prix Unitaire]]&lt;20,listeCommandes[[#This Row],[Prix Unitaire]]-RANDBETWEEN(2,10),listeCommandes[[#This Row],[Prix Unitaire]]-RANDBETWEEN(5,20))</f>
        <v>34</v>
      </c>
    </row>
    <row r="111" spans="1:9" x14ac:dyDescent="0.25">
      <c r="A111" s="3" t="s">
        <v>208</v>
      </c>
      <c r="B111" s="2">
        <v>43593</v>
      </c>
      <c r="C111" t="s">
        <v>34</v>
      </c>
      <c r="D111" t="s">
        <v>25</v>
      </c>
      <c r="E111" t="s">
        <v>10</v>
      </c>
      <c r="F111">
        <f t="shared" ca="1" si="2"/>
        <v>78</v>
      </c>
      <c r="G111" s="3">
        <f t="shared" ca="1" si="3"/>
        <v>36</v>
      </c>
      <c r="H111" s="3">
        <f ca="1">listeCommandes[[#This Row],[Quantité commandée]]*listeCommandes[[#This Row],[Prix Unitaire]]</f>
        <v>2808</v>
      </c>
      <c r="I111" s="3">
        <f ca="1">IF(listeCommandes[[#This Row],[Prix Unitaire]]&lt;20,listeCommandes[[#This Row],[Prix Unitaire]]-RANDBETWEEN(2,10),listeCommandes[[#This Row],[Prix Unitaire]]-RANDBETWEEN(5,20))</f>
        <v>27</v>
      </c>
    </row>
    <row r="112" spans="1:9" x14ac:dyDescent="0.25">
      <c r="A112" s="3" t="s">
        <v>209</v>
      </c>
      <c r="B112" s="2">
        <v>43593</v>
      </c>
      <c r="C112" t="s">
        <v>31</v>
      </c>
      <c r="D112" t="s">
        <v>21</v>
      </c>
      <c r="E112" t="s">
        <v>32</v>
      </c>
      <c r="F112">
        <f t="shared" ca="1" si="2"/>
        <v>35</v>
      </c>
      <c r="G112" s="3">
        <f t="shared" ca="1" si="3"/>
        <v>80</v>
      </c>
      <c r="H112" s="3">
        <f ca="1">listeCommandes[[#This Row],[Quantité commandée]]*listeCommandes[[#This Row],[Prix Unitaire]]</f>
        <v>2800</v>
      </c>
      <c r="I112" s="3">
        <f ca="1">IF(listeCommandes[[#This Row],[Prix Unitaire]]&lt;20,listeCommandes[[#This Row],[Prix Unitaire]]-RANDBETWEEN(2,10),listeCommandes[[#This Row],[Prix Unitaire]]-RANDBETWEEN(5,20))</f>
        <v>63</v>
      </c>
    </row>
    <row r="113" spans="1:9" x14ac:dyDescent="0.25">
      <c r="A113" s="3" t="s">
        <v>210</v>
      </c>
      <c r="B113" s="2">
        <v>43595</v>
      </c>
      <c r="C113" t="s">
        <v>39</v>
      </c>
      <c r="D113" t="s">
        <v>9</v>
      </c>
      <c r="E113" t="s">
        <v>41</v>
      </c>
      <c r="F113">
        <f t="shared" ca="1" si="2"/>
        <v>84</v>
      </c>
      <c r="G113" s="3">
        <f t="shared" ca="1" si="3"/>
        <v>52</v>
      </c>
      <c r="H113" s="3">
        <f ca="1">listeCommandes[[#This Row],[Quantité commandée]]*listeCommandes[[#This Row],[Prix Unitaire]]</f>
        <v>4368</v>
      </c>
      <c r="I113" s="3">
        <f ca="1">IF(listeCommandes[[#This Row],[Prix Unitaire]]&lt;20,listeCommandes[[#This Row],[Prix Unitaire]]-RANDBETWEEN(2,10),listeCommandes[[#This Row],[Prix Unitaire]]-RANDBETWEEN(5,20))</f>
        <v>46</v>
      </c>
    </row>
    <row r="114" spans="1:9" x14ac:dyDescent="0.25">
      <c r="A114" s="3" t="s">
        <v>211</v>
      </c>
      <c r="B114" s="2">
        <v>43595</v>
      </c>
      <c r="C114" t="s">
        <v>35</v>
      </c>
      <c r="D114" t="s">
        <v>27</v>
      </c>
      <c r="E114" t="s">
        <v>13</v>
      </c>
      <c r="F114">
        <f t="shared" ca="1" si="2"/>
        <v>27</v>
      </c>
      <c r="G114" s="3">
        <f t="shared" ca="1" si="3"/>
        <v>68</v>
      </c>
      <c r="H114" s="3">
        <f ca="1">listeCommandes[[#This Row],[Quantité commandée]]*listeCommandes[[#This Row],[Prix Unitaire]]</f>
        <v>1836</v>
      </c>
      <c r="I114" s="3">
        <f ca="1">IF(listeCommandes[[#This Row],[Prix Unitaire]]&lt;20,listeCommandes[[#This Row],[Prix Unitaire]]-RANDBETWEEN(2,10),listeCommandes[[#This Row],[Prix Unitaire]]-RANDBETWEEN(5,20))</f>
        <v>56</v>
      </c>
    </row>
    <row r="115" spans="1:9" x14ac:dyDescent="0.25">
      <c r="A115" s="3" t="s">
        <v>212</v>
      </c>
      <c r="B115" s="2">
        <v>43595</v>
      </c>
      <c r="C115" t="s">
        <v>33</v>
      </c>
      <c r="D115" t="s">
        <v>58</v>
      </c>
      <c r="E115" t="s">
        <v>7</v>
      </c>
      <c r="F115">
        <f t="shared" ca="1" si="2"/>
        <v>125</v>
      </c>
      <c r="G115" s="3">
        <f t="shared" ca="1" si="3"/>
        <v>30</v>
      </c>
      <c r="H115" s="3">
        <f ca="1">listeCommandes[[#This Row],[Quantité commandée]]*listeCommandes[[#This Row],[Prix Unitaire]]</f>
        <v>3750</v>
      </c>
      <c r="I115" s="3">
        <f ca="1">IF(listeCommandes[[#This Row],[Prix Unitaire]]&lt;20,listeCommandes[[#This Row],[Prix Unitaire]]-RANDBETWEEN(2,10),listeCommandes[[#This Row],[Prix Unitaire]]-RANDBETWEEN(5,20))</f>
        <v>14</v>
      </c>
    </row>
    <row r="116" spans="1:9" x14ac:dyDescent="0.25">
      <c r="A116" s="3" t="s">
        <v>213</v>
      </c>
      <c r="B116" s="2">
        <v>43600</v>
      </c>
      <c r="C116" t="s">
        <v>5</v>
      </c>
      <c r="D116" t="s">
        <v>12</v>
      </c>
      <c r="E116" t="s">
        <v>10</v>
      </c>
      <c r="F116">
        <f t="shared" ca="1" si="2"/>
        <v>117</v>
      </c>
      <c r="G116" s="3">
        <f t="shared" ca="1" si="3"/>
        <v>99</v>
      </c>
      <c r="H116" s="3">
        <f ca="1">listeCommandes[[#This Row],[Quantité commandée]]*listeCommandes[[#This Row],[Prix Unitaire]]</f>
        <v>11583</v>
      </c>
      <c r="I116" s="3">
        <f ca="1">IF(listeCommandes[[#This Row],[Prix Unitaire]]&lt;20,listeCommandes[[#This Row],[Prix Unitaire]]-RANDBETWEEN(2,10),listeCommandes[[#This Row],[Prix Unitaire]]-RANDBETWEEN(5,20))</f>
        <v>94</v>
      </c>
    </row>
    <row r="117" spans="1:9" x14ac:dyDescent="0.25">
      <c r="A117" s="3" t="s">
        <v>214</v>
      </c>
      <c r="B117" s="2">
        <v>43600</v>
      </c>
      <c r="C117" t="s">
        <v>36</v>
      </c>
      <c r="D117" t="s">
        <v>6</v>
      </c>
      <c r="E117" t="s">
        <v>16</v>
      </c>
      <c r="F117">
        <f t="shared" ca="1" si="2"/>
        <v>92</v>
      </c>
      <c r="G117" s="3">
        <f t="shared" ca="1" si="3"/>
        <v>94</v>
      </c>
      <c r="H117" s="3">
        <f ca="1">listeCommandes[[#This Row],[Quantité commandée]]*listeCommandes[[#This Row],[Prix Unitaire]]</f>
        <v>8648</v>
      </c>
      <c r="I117" s="3">
        <f ca="1">IF(listeCommandes[[#This Row],[Prix Unitaire]]&lt;20,listeCommandes[[#This Row],[Prix Unitaire]]-RANDBETWEEN(2,10),listeCommandes[[#This Row],[Prix Unitaire]]-RANDBETWEEN(5,20))</f>
        <v>85</v>
      </c>
    </row>
    <row r="118" spans="1:9" x14ac:dyDescent="0.25">
      <c r="A118" s="3" t="s">
        <v>215</v>
      </c>
      <c r="B118" s="2">
        <v>43600</v>
      </c>
      <c r="C118" t="s">
        <v>34</v>
      </c>
      <c r="D118" t="s">
        <v>25</v>
      </c>
      <c r="E118" t="s">
        <v>10</v>
      </c>
      <c r="F118">
        <f t="shared" ca="1" si="2"/>
        <v>33</v>
      </c>
      <c r="G118" s="3">
        <f t="shared" ca="1" si="3"/>
        <v>58</v>
      </c>
      <c r="H118" s="3">
        <f ca="1">listeCommandes[[#This Row],[Quantité commandée]]*listeCommandes[[#This Row],[Prix Unitaire]]</f>
        <v>1914</v>
      </c>
      <c r="I118" s="3">
        <f ca="1">IF(listeCommandes[[#This Row],[Prix Unitaire]]&lt;20,listeCommandes[[#This Row],[Prix Unitaire]]-RANDBETWEEN(2,10),listeCommandes[[#This Row],[Prix Unitaire]]-RANDBETWEEN(5,20))</f>
        <v>38</v>
      </c>
    </row>
    <row r="119" spans="1:9" x14ac:dyDescent="0.25">
      <c r="A119" s="3" t="s">
        <v>216</v>
      </c>
      <c r="B119" s="2">
        <v>43602</v>
      </c>
      <c r="C119" t="s">
        <v>80</v>
      </c>
      <c r="D119" t="s">
        <v>15</v>
      </c>
      <c r="E119" t="s">
        <v>13</v>
      </c>
      <c r="F119">
        <f t="shared" ca="1" si="2"/>
        <v>148</v>
      </c>
      <c r="G119" s="3">
        <f t="shared" ca="1" si="3"/>
        <v>55</v>
      </c>
      <c r="H119" s="3">
        <f ca="1">listeCommandes[[#This Row],[Quantité commandée]]*listeCommandes[[#This Row],[Prix Unitaire]]</f>
        <v>8140</v>
      </c>
      <c r="I119" s="3">
        <f ca="1">IF(listeCommandes[[#This Row],[Prix Unitaire]]&lt;20,listeCommandes[[#This Row],[Prix Unitaire]]-RANDBETWEEN(2,10),listeCommandes[[#This Row],[Prix Unitaire]]-RANDBETWEEN(5,20))</f>
        <v>47</v>
      </c>
    </row>
    <row r="120" spans="1:9" x14ac:dyDescent="0.25">
      <c r="A120" s="3" t="s">
        <v>217</v>
      </c>
      <c r="B120" s="2">
        <v>43602</v>
      </c>
      <c r="C120" t="s">
        <v>37</v>
      </c>
      <c r="D120" t="s">
        <v>9</v>
      </c>
      <c r="E120" t="s">
        <v>45</v>
      </c>
      <c r="F120">
        <f t="shared" ca="1" si="2"/>
        <v>21</v>
      </c>
      <c r="G120" s="3">
        <f t="shared" ca="1" si="3"/>
        <v>77</v>
      </c>
      <c r="H120" s="3">
        <f ca="1">listeCommandes[[#This Row],[Quantité commandée]]*listeCommandes[[#This Row],[Prix Unitaire]]</f>
        <v>1617</v>
      </c>
      <c r="I120" s="3">
        <f ca="1">IF(listeCommandes[[#This Row],[Prix Unitaire]]&lt;20,listeCommandes[[#This Row],[Prix Unitaire]]-RANDBETWEEN(2,10),listeCommandes[[#This Row],[Prix Unitaire]]-RANDBETWEEN(5,20))</f>
        <v>63</v>
      </c>
    </row>
    <row r="121" spans="1:9" x14ac:dyDescent="0.25">
      <c r="A121" s="3" t="s">
        <v>218</v>
      </c>
      <c r="B121" s="2">
        <v>43602</v>
      </c>
      <c r="C121" t="s">
        <v>35</v>
      </c>
      <c r="D121" t="s">
        <v>27</v>
      </c>
      <c r="E121" t="s">
        <v>57</v>
      </c>
      <c r="F121">
        <f t="shared" ca="1" si="2"/>
        <v>143</v>
      </c>
      <c r="G121" s="3">
        <f t="shared" ca="1" si="3"/>
        <v>90</v>
      </c>
      <c r="H121" s="3">
        <f ca="1">listeCommandes[[#This Row],[Quantité commandée]]*listeCommandes[[#This Row],[Prix Unitaire]]</f>
        <v>12870</v>
      </c>
      <c r="I121" s="3">
        <f ca="1">IF(listeCommandes[[#This Row],[Prix Unitaire]]&lt;20,listeCommandes[[#This Row],[Prix Unitaire]]-RANDBETWEEN(2,10),listeCommandes[[#This Row],[Prix Unitaire]]-RANDBETWEEN(5,20))</f>
        <v>75</v>
      </c>
    </row>
    <row r="122" spans="1:9" x14ac:dyDescent="0.25">
      <c r="A122" s="3" t="s">
        <v>219</v>
      </c>
      <c r="B122" s="2">
        <v>43607</v>
      </c>
      <c r="C122" t="s">
        <v>11</v>
      </c>
      <c r="D122" t="s">
        <v>18</v>
      </c>
      <c r="E122" t="s">
        <v>16</v>
      </c>
      <c r="F122">
        <f t="shared" ca="1" si="2"/>
        <v>85</v>
      </c>
      <c r="G122" s="3">
        <f t="shared" ca="1" si="3"/>
        <v>51</v>
      </c>
      <c r="H122" s="3">
        <f ca="1">listeCommandes[[#This Row],[Quantité commandée]]*listeCommandes[[#This Row],[Prix Unitaire]]</f>
        <v>4335</v>
      </c>
      <c r="I122" s="3">
        <f ca="1">IF(listeCommandes[[#This Row],[Prix Unitaire]]&lt;20,listeCommandes[[#This Row],[Prix Unitaire]]-RANDBETWEEN(2,10),listeCommandes[[#This Row],[Prix Unitaire]]-RANDBETWEEN(5,20))</f>
        <v>36</v>
      </c>
    </row>
    <row r="123" spans="1:9" x14ac:dyDescent="0.25">
      <c r="A123" s="3" t="s">
        <v>220</v>
      </c>
      <c r="B123" s="2">
        <v>43607</v>
      </c>
      <c r="C123" t="s">
        <v>38</v>
      </c>
      <c r="D123" t="s">
        <v>12</v>
      </c>
      <c r="E123" t="s">
        <v>30</v>
      </c>
      <c r="F123">
        <f t="shared" ca="1" si="2"/>
        <v>94</v>
      </c>
      <c r="G123" s="3">
        <f t="shared" ca="1" si="3"/>
        <v>77</v>
      </c>
      <c r="H123" s="3">
        <f ca="1">listeCommandes[[#This Row],[Quantité commandée]]*listeCommandes[[#This Row],[Prix Unitaire]]</f>
        <v>7238</v>
      </c>
      <c r="I123" s="3">
        <f ca="1">IF(listeCommandes[[#This Row],[Prix Unitaire]]&lt;20,listeCommandes[[#This Row],[Prix Unitaire]]-RANDBETWEEN(2,10),listeCommandes[[#This Row],[Prix Unitaire]]-RANDBETWEEN(5,20))</f>
        <v>67</v>
      </c>
    </row>
    <row r="124" spans="1:9" x14ac:dyDescent="0.25">
      <c r="A124" s="3" t="s">
        <v>221</v>
      </c>
      <c r="B124" s="2">
        <v>43607</v>
      </c>
      <c r="C124" t="s">
        <v>36</v>
      </c>
      <c r="D124" t="s">
        <v>6</v>
      </c>
      <c r="E124" t="s">
        <v>16</v>
      </c>
      <c r="F124">
        <f t="shared" ca="1" si="2"/>
        <v>129</v>
      </c>
      <c r="G124" s="3">
        <f t="shared" ca="1" si="3"/>
        <v>76</v>
      </c>
      <c r="H124" s="3">
        <f ca="1">listeCommandes[[#This Row],[Quantité commandée]]*listeCommandes[[#This Row],[Prix Unitaire]]</f>
        <v>9804</v>
      </c>
      <c r="I124" s="3">
        <f ca="1">IF(listeCommandes[[#This Row],[Prix Unitaire]]&lt;20,listeCommandes[[#This Row],[Prix Unitaire]]-RANDBETWEEN(2,10),listeCommandes[[#This Row],[Prix Unitaire]]-RANDBETWEEN(5,20))</f>
        <v>63</v>
      </c>
    </row>
    <row r="125" spans="1:9" x14ac:dyDescent="0.25">
      <c r="A125" s="3" t="s">
        <v>222</v>
      </c>
      <c r="B125" s="2">
        <v>43609</v>
      </c>
      <c r="C125" t="s">
        <v>14</v>
      </c>
      <c r="D125" t="s">
        <v>21</v>
      </c>
      <c r="E125" t="s">
        <v>7</v>
      </c>
      <c r="F125">
        <f t="shared" ca="1" si="2"/>
        <v>114</v>
      </c>
      <c r="G125" s="3">
        <f t="shared" ca="1" si="3"/>
        <v>63</v>
      </c>
      <c r="H125" s="3">
        <f ca="1">listeCommandes[[#This Row],[Quantité commandée]]*listeCommandes[[#This Row],[Prix Unitaire]]</f>
        <v>7182</v>
      </c>
      <c r="I125" s="3">
        <f ca="1">IF(listeCommandes[[#This Row],[Prix Unitaire]]&lt;20,listeCommandes[[#This Row],[Prix Unitaire]]-RANDBETWEEN(2,10),listeCommandes[[#This Row],[Prix Unitaire]]-RANDBETWEEN(5,20))</f>
        <v>51</v>
      </c>
    </row>
    <row r="126" spans="1:9" x14ac:dyDescent="0.25">
      <c r="A126" s="3" t="s">
        <v>223</v>
      </c>
      <c r="B126" s="2">
        <v>43609</v>
      </c>
      <c r="C126" t="s">
        <v>37</v>
      </c>
      <c r="D126" t="s">
        <v>9</v>
      </c>
      <c r="E126" t="s">
        <v>19</v>
      </c>
      <c r="F126">
        <f t="shared" ca="1" si="2"/>
        <v>129</v>
      </c>
      <c r="G126" s="3">
        <f t="shared" ca="1" si="3"/>
        <v>41</v>
      </c>
      <c r="H126" s="3">
        <f ca="1">listeCommandes[[#This Row],[Quantité commandée]]*listeCommandes[[#This Row],[Prix Unitaire]]</f>
        <v>5289</v>
      </c>
      <c r="I126" s="3">
        <f ca="1">IF(listeCommandes[[#This Row],[Prix Unitaire]]&lt;20,listeCommandes[[#This Row],[Prix Unitaire]]-RANDBETWEEN(2,10),listeCommandes[[#This Row],[Prix Unitaire]]-RANDBETWEEN(5,20))</f>
        <v>25</v>
      </c>
    </row>
    <row r="127" spans="1:9" x14ac:dyDescent="0.25">
      <c r="A127" s="3" t="s">
        <v>224</v>
      </c>
      <c r="B127" s="2">
        <v>43614</v>
      </c>
      <c r="C127" t="s">
        <v>17</v>
      </c>
      <c r="D127" t="s">
        <v>23</v>
      </c>
      <c r="E127" t="s">
        <v>10</v>
      </c>
      <c r="F127">
        <f t="shared" ca="1" si="2"/>
        <v>14</v>
      </c>
      <c r="G127" s="3">
        <f t="shared" ca="1" si="3"/>
        <v>76</v>
      </c>
      <c r="H127" s="3">
        <f ca="1">listeCommandes[[#This Row],[Quantité commandée]]*listeCommandes[[#This Row],[Prix Unitaire]]</f>
        <v>1064</v>
      </c>
      <c r="I127" s="3">
        <f ca="1">IF(listeCommandes[[#This Row],[Prix Unitaire]]&lt;20,listeCommandes[[#This Row],[Prix Unitaire]]-RANDBETWEEN(2,10),listeCommandes[[#This Row],[Prix Unitaire]]-RANDBETWEEN(5,20))</f>
        <v>59</v>
      </c>
    </row>
    <row r="128" spans="1:9" x14ac:dyDescent="0.25">
      <c r="A128" s="3" t="s">
        <v>225</v>
      </c>
      <c r="B128" s="2">
        <v>43614</v>
      </c>
      <c r="C128" t="s">
        <v>38</v>
      </c>
      <c r="D128" t="s">
        <v>12</v>
      </c>
      <c r="E128" t="s">
        <v>30</v>
      </c>
      <c r="F128">
        <f t="shared" ca="1" si="2"/>
        <v>140</v>
      </c>
      <c r="G128" s="3">
        <f t="shared" ca="1" si="3"/>
        <v>41</v>
      </c>
      <c r="H128" s="3">
        <f ca="1">listeCommandes[[#This Row],[Quantité commandée]]*listeCommandes[[#This Row],[Prix Unitaire]]</f>
        <v>5740</v>
      </c>
      <c r="I128" s="3">
        <f ca="1">IF(listeCommandes[[#This Row],[Prix Unitaire]]&lt;20,listeCommandes[[#This Row],[Prix Unitaire]]-RANDBETWEEN(2,10),listeCommandes[[#This Row],[Prix Unitaire]]-RANDBETWEEN(5,20))</f>
        <v>26</v>
      </c>
    </row>
    <row r="129" spans="1:9" x14ac:dyDescent="0.25">
      <c r="A129" s="3" t="s">
        <v>226</v>
      </c>
      <c r="B129" s="2">
        <v>43616</v>
      </c>
      <c r="C129" t="s">
        <v>20</v>
      </c>
      <c r="D129" t="s">
        <v>25</v>
      </c>
      <c r="E129" t="s">
        <v>13</v>
      </c>
      <c r="F129">
        <f t="shared" ca="1" si="2"/>
        <v>69</v>
      </c>
      <c r="G129" s="3">
        <f t="shared" ca="1" si="3"/>
        <v>25</v>
      </c>
      <c r="H129" s="3">
        <f ca="1">listeCommandes[[#This Row],[Quantité commandée]]*listeCommandes[[#This Row],[Prix Unitaire]]</f>
        <v>1725</v>
      </c>
      <c r="I129" s="3">
        <f ca="1">IF(listeCommandes[[#This Row],[Prix Unitaire]]&lt;20,listeCommandes[[#This Row],[Prix Unitaire]]-RANDBETWEEN(2,10),listeCommandes[[#This Row],[Prix Unitaire]]-RANDBETWEEN(5,20))</f>
        <v>5</v>
      </c>
    </row>
    <row r="130" spans="1:9" x14ac:dyDescent="0.25">
      <c r="A130" s="3" t="s">
        <v>227</v>
      </c>
      <c r="B130" s="2">
        <v>43616</v>
      </c>
      <c r="C130" t="s">
        <v>39</v>
      </c>
      <c r="D130" t="s">
        <v>15</v>
      </c>
      <c r="E130" t="s">
        <v>32</v>
      </c>
      <c r="F130">
        <f t="shared" ref="F130:F193" ca="1" si="4">RANDBETWEEN(10,150)</f>
        <v>68</v>
      </c>
      <c r="G130" s="3">
        <f t="shared" ref="G130:G193" ca="1" si="5">RANDBETWEEN(10,100)</f>
        <v>82</v>
      </c>
      <c r="H130" s="3">
        <f ca="1">listeCommandes[[#This Row],[Quantité commandée]]*listeCommandes[[#This Row],[Prix Unitaire]]</f>
        <v>5576</v>
      </c>
      <c r="I130" s="3">
        <f ca="1">IF(listeCommandes[[#This Row],[Prix Unitaire]]&lt;20,listeCommandes[[#This Row],[Prix Unitaire]]-RANDBETWEEN(2,10),listeCommandes[[#This Row],[Prix Unitaire]]-RANDBETWEEN(5,20))</f>
        <v>65</v>
      </c>
    </row>
    <row r="131" spans="1:9" x14ac:dyDescent="0.25">
      <c r="A131" s="3" t="s">
        <v>228</v>
      </c>
      <c r="B131" s="2">
        <v>43621</v>
      </c>
      <c r="C131" t="s">
        <v>22</v>
      </c>
      <c r="D131" t="s">
        <v>27</v>
      </c>
      <c r="E131" t="s">
        <v>16</v>
      </c>
      <c r="F131">
        <f t="shared" ca="1" si="4"/>
        <v>15</v>
      </c>
      <c r="G131" s="3">
        <f t="shared" ca="1" si="5"/>
        <v>60</v>
      </c>
      <c r="H131" s="3">
        <f ca="1">listeCommandes[[#This Row],[Quantité commandée]]*listeCommandes[[#This Row],[Prix Unitaire]]</f>
        <v>900</v>
      </c>
      <c r="I131" s="3">
        <f ca="1">IF(listeCommandes[[#This Row],[Prix Unitaire]]&lt;20,listeCommandes[[#This Row],[Prix Unitaire]]-RANDBETWEEN(2,10),listeCommandes[[#This Row],[Prix Unitaire]]-RANDBETWEEN(5,20))</f>
        <v>41</v>
      </c>
    </row>
    <row r="132" spans="1:9" x14ac:dyDescent="0.25">
      <c r="A132" s="3" t="s">
        <v>229</v>
      </c>
      <c r="B132" s="2">
        <v>43621</v>
      </c>
      <c r="C132" t="s">
        <v>5</v>
      </c>
      <c r="D132" t="s">
        <v>18</v>
      </c>
      <c r="E132" t="s">
        <v>40</v>
      </c>
      <c r="F132">
        <f t="shared" ca="1" si="4"/>
        <v>124</v>
      </c>
      <c r="G132" s="3">
        <f t="shared" ca="1" si="5"/>
        <v>16</v>
      </c>
      <c r="H132" s="3">
        <f ca="1">listeCommandes[[#This Row],[Quantité commandée]]*listeCommandes[[#This Row],[Prix Unitaire]]</f>
        <v>1984</v>
      </c>
      <c r="I132" s="3">
        <f ca="1">IF(listeCommandes[[#This Row],[Prix Unitaire]]&lt;20,listeCommandes[[#This Row],[Prix Unitaire]]-RANDBETWEEN(2,10),listeCommandes[[#This Row],[Prix Unitaire]]-RANDBETWEEN(5,20))</f>
        <v>13</v>
      </c>
    </row>
    <row r="133" spans="1:9" x14ac:dyDescent="0.25">
      <c r="A133" s="3" t="s">
        <v>230</v>
      </c>
      <c r="B133" s="2">
        <v>43623</v>
      </c>
      <c r="C133" t="s">
        <v>24</v>
      </c>
      <c r="D133" t="s">
        <v>15</v>
      </c>
      <c r="E133" t="s">
        <v>19</v>
      </c>
      <c r="F133">
        <f t="shared" ca="1" si="4"/>
        <v>111</v>
      </c>
      <c r="G133" s="3">
        <f t="shared" ca="1" si="5"/>
        <v>21</v>
      </c>
      <c r="H133" s="3">
        <f ca="1">listeCommandes[[#This Row],[Quantité commandée]]*listeCommandes[[#This Row],[Prix Unitaire]]</f>
        <v>2331</v>
      </c>
      <c r="I133" s="3">
        <f ca="1">IF(listeCommandes[[#This Row],[Prix Unitaire]]&lt;20,listeCommandes[[#This Row],[Prix Unitaire]]-RANDBETWEEN(2,10),listeCommandes[[#This Row],[Prix Unitaire]]-RANDBETWEEN(5,20))</f>
        <v>8</v>
      </c>
    </row>
    <row r="134" spans="1:9" x14ac:dyDescent="0.25">
      <c r="A134" s="3" t="s">
        <v>231</v>
      </c>
      <c r="B134" s="2">
        <v>43623</v>
      </c>
      <c r="C134" t="s">
        <v>8</v>
      </c>
      <c r="D134" t="s">
        <v>21</v>
      </c>
      <c r="E134" t="s">
        <v>41</v>
      </c>
      <c r="F134">
        <f t="shared" ca="1" si="4"/>
        <v>112</v>
      </c>
      <c r="G134" s="3">
        <f t="shared" ca="1" si="5"/>
        <v>76</v>
      </c>
      <c r="H134" s="3">
        <f ca="1">listeCommandes[[#This Row],[Quantité commandée]]*listeCommandes[[#This Row],[Prix Unitaire]]</f>
        <v>8512</v>
      </c>
      <c r="I134" s="3">
        <f ca="1">IF(listeCommandes[[#This Row],[Prix Unitaire]]&lt;20,listeCommandes[[#This Row],[Prix Unitaire]]-RANDBETWEEN(2,10),listeCommandes[[#This Row],[Prix Unitaire]]-RANDBETWEEN(5,20))</f>
        <v>64</v>
      </c>
    </row>
    <row r="135" spans="1:9" x14ac:dyDescent="0.25">
      <c r="A135" s="3" t="s">
        <v>232</v>
      </c>
      <c r="B135" s="2">
        <v>43628</v>
      </c>
      <c r="C135" t="s">
        <v>26</v>
      </c>
      <c r="D135" t="s">
        <v>18</v>
      </c>
      <c r="E135" t="s">
        <v>45</v>
      </c>
      <c r="F135">
        <f t="shared" ca="1" si="4"/>
        <v>83</v>
      </c>
      <c r="G135" s="3">
        <f t="shared" ca="1" si="5"/>
        <v>19</v>
      </c>
      <c r="H135" s="3">
        <f ca="1">listeCommandes[[#This Row],[Quantité commandée]]*listeCommandes[[#This Row],[Prix Unitaire]]</f>
        <v>1577</v>
      </c>
      <c r="I135" s="3">
        <f ca="1">IF(listeCommandes[[#This Row],[Prix Unitaire]]&lt;20,listeCommandes[[#This Row],[Prix Unitaire]]-RANDBETWEEN(2,10),listeCommandes[[#This Row],[Prix Unitaire]]-RANDBETWEEN(5,20))</f>
        <v>12</v>
      </c>
    </row>
    <row r="136" spans="1:9" x14ac:dyDescent="0.25">
      <c r="A136" s="3" t="s">
        <v>233</v>
      </c>
      <c r="B136" s="2">
        <v>43628</v>
      </c>
      <c r="C136" t="s">
        <v>11</v>
      </c>
      <c r="D136" t="s">
        <v>6</v>
      </c>
      <c r="E136" t="s">
        <v>13</v>
      </c>
      <c r="F136">
        <f t="shared" ca="1" si="4"/>
        <v>93</v>
      </c>
      <c r="G136" s="3">
        <f t="shared" ca="1" si="5"/>
        <v>53</v>
      </c>
      <c r="H136" s="3">
        <f ca="1">listeCommandes[[#This Row],[Quantité commandée]]*listeCommandes[[#This Row],[Prix Unitaire]]</f>
        <v>4929</v>
      </c>
      <c r="I136" s="3">
        <f ca="1">IF(listeCommandes[[#This Row],[Prix Unitaire]]&lt;20,listeCommandes[[#This Row],[Prix Unitaire]]-RANDBETWEEN(2,10),listeCommandes[[#This Row],[Prix Unitaire]]-RANDBETWEEN(5,20))</f>
        <v>40</v>
      </c>
    </row>
    <row r="137" spans="1:9" x14ac:dyDescent="0.25">
      <c r="A137" s="3" t="s">
        <v>234</v>
      </c>
      <c r="B137" s="2">
        <v>43630</v>
      </c>
      <c r="C137" t="s">
        <v>28</v>
      </c>
      <c r="D137" t="s">
        <v>21</v>
      </c>
      <c r="E137" t="s">
        <v>7</v>
      </c>
      <c r="F137">
        <f t="shared" ca="1" si="4"/>
        <v>62</v>
      </c>
      <c r="G137" s="3">
        <f t="shared" ca="1" si="5"/>
        <v>16</v>
      </c>
      <c r="H137" s="3">
        <f ca="1">listeCommandes[[#This Row],[Quantité commandée]]*listeCommandes[[#This Row],[Prix Unitaire]]</f>
        <v>992</v>
      </c>
      <c r="I137" s="3">
        <f ca="1">IF(listeCommandes[[#This Row],[Prix Unitaire]]&lt;20,listeCommandes[[#This Row],[Prix Unitaire]]-RANDBETWEEN(2,10),listeCommandes[[#This Row],[Prix Unitaire]]-RANDBETWEEN(5,20))</f>
        <v>14</v>
      </c>
    </row>
    <row r="138" spans="1:9" x14ac:dyDescent="0.25">
      <c r="A138" s="3" t="s">
        <v>235</v>
      </c>
      <c r="B138" s="2">
        <v>43630</v>
      </c>
      <c r="C138" t="s">
        <v>14</v>
      </c>
      <c r="D138" t="s">
        <v>9</v>
      </c>
      <c r="E138" t="s">
        <v>16</v>
      </c>
      <c r="F138">
        <f t="shared" ca="1" si="4"/>
        <v>137</v>
      </c>
      <c r="G138" s="3">
        <f t="shared" ca="1" si="5"/>
        <v>70</v>
      </c>
      <c r="H138" s="3">
        <f ca="1">listeCommandes[[#This Row],[Quantité commandée]]*listeCommandes[[#This Row],[Prix Unitaire]]</f>
        <v>9590</v>
      </c>
      <c r="I138" s="3">
        <f ca="1">IF(listeCommandes[[#This Row],[Prix Unitaire]]&lt;20,listeCommandes[[#This Row],[Prix Unitaire]]-RANDBETWEEN(2,10),listeCommandes[[#This Row],[Prix Unitaire]]-RANDBETWEEN(5,20))</f>
        <v>50</v>
      </c>
    </row>
    <row r="139" spans="1:9" x14ac:dyDescent="0.25">
      <c r="A139" s="3" t="s">
        <v>236</v>
      </c>
      <c r="B139" s="2">
        <v>43635</v>
      </c>
      <c r="C139" t="s">
        <v>29</v>
      </c>
      <c r="D139" t="s">
        <v>23</v>
      </c>
      <c r="E139" t="s">
        <v>10</v>
      </c>
      <c r="F139">
        <f t="shared" ca="1" si="4"/>
        <v>86</v>
      </c>
      <c r="G139" s="3">
        <f t="shared" ca="1" si="5"/>
        <v>10</v>
      </c>
      <c r="H139" s="3">
        <f ca="1">listeCommandes[[#This Row],[Quantité commandée]]*listeCommandes[[#This Row],[Prix Unitaire]]</f>
        <v>860</v>
      </c>
      <c r="I139" s="3">
        <f ca="1">IF(listeCommandes[[#This Row],[Prix Unitaire]]&lt;20,listeCommandes[[#This Row],[Prix Unitaire]]-RANDBETWEEN(2,10),listeCommandes[[#This Row],[Prix Unitaire]]-RANDBETWEEN(5,20))</f>
        <v>4</v>
      </c>
    </row>
    <row r="140" spans="1:9" x14ac:dyDescent="0.25">
      <c r="A140" s="3" t="s">
        <v>237</v>
      </c>
      <c r="B140" s="2">
        <v>43635</v>
      </c>
      <c r="C140" t="s">
        <v>17</v>
      </c>
      <c r="D140" t="s">
        <v>12</v>
      </c>
      <c r="E140" t="s">
        <v>19</v>
      </c>
      <c r="F140">
        <f t="shared" ca="1" si="4"/>
        <v>106</v>
      </c>
      <c r="G140" s="3">
        <f t="shared" ca="1" si="5"/>
        <v>72</v>
      </c>
      <c r="H140" s="3">
        <f ca="1">listeCommandes[[#This Row],[Quantité commandée]]*listeCommandes[[#This Row],[Prix Unitaire]]</f>
        <v>7632</v>
      </c>
      <c r="I140" s="3">
        <f ca="1">IF(listeCommandes[[#This Row],[Prix Unitaire]]&lt;20,listeCommandes[[#This Row],[Prix Unitaire]]-RANDBETWEEN(2,10),listeCommandes[[#This Row],[Prix Unitaire]]-RANDBETWEEN(5,20))</f>
        <v>54</v>
      </c>
    </row>
    <row r="141" spans="1:9" x14ac:dyDescent="0.25">
      <c r="A141" s="3" t="s">
        <v>238</v>
      </c>
      <c r="B141" s="2">
        <v>43637</v>
      </c>
      <c r="C141" t="s">
        <v>31</v>
      </c>
      <c r="D141" t="s">
        <v>6</v>
      </c>
      <c r="E141" t="s">
        <v>13</v>
      </c>
      <c r="F141">
        <f t="shared" ca="1" si="4"/>
        <v>119</v>
      </c>
      <c r="G141" s="3">
        <f t="shared" ca="1" si="5"/>
        <v>13</v>
      </c>
      <c r="H141" s="3">
        <f ca="1">listeCommandes[[#This Row],[Quantité commandée]]*listeCommandes[[#This Row],[Prix Unitaire]]</f>
        <v>1547</v>
      </c>
      <c r="I141" s="3">
        <f ca="1">IF(listeCommandes[[#This Row],[Prix Unitaire]]&lt;20,listeCommandes[[#This Row],[Prix Unitaire]]-RANDBETWEEN(2,10),listeCommandes[[#This Row],[Prix Unitaire]]-RANDBETWEEN(5,20))</f>
        <v>8</v>
      </c>
    </row>
    <row r="142" spans="1:9" x14ac:dyDescent="0.25">
      <c r="A142" s="3" t="s">
        <v>239</v>
      </c>
      <c r="B142" s="2">
        <v>43637</v>
      </c>
      <c r="C142" t="s">
        <v>20</v>
      </c>
      <c r="D142" t="s">
        <v>15</v>
      </c>
      <c r="E142" t="s">
        <v>30</v>
      </c>
      <c r="F142">
        <f t="shared" ca="1" si="4"/>
        <v>88</v>
      </c>
      <c r="G142" s="3">
        <f t="shared" ca="1" si="5"/>
        <v>76</v>
      </c>
      <c r="H142" s="3">
        <f ca="1">listeCommandes[[#This Row],[Quantité commandée]]*listeCommandes[[#This Row],[Prix Unitaire]]</f>
        <v>6688</v>
      </c>
      <c r="I142" s="3">
        <f ca="1">IF(listeCommandes[[#This Row],[Prix Unitaire]]&lt;20,listeCommandes[[#This Row],[Prix Unitaire]]-RANDBETWEEN(2,10),listeCommandes[[#This Row],[Prix Unitaire]]-RANDBETWEEN(5,20))</f>
        <v>61</v>
      </c>
    </row>
    <row r="143" spans="1:9" x14ac:dyDescent="0.25">
      <c r="A143" s="3" t="s">
        <v>240</v>
      </c>
      <c r="B143" s="2">
        <v>43642</v>
      </c>
      <c r="C143" t="s">
        <v>33</v>
      </c>
      <c r="D143" t="s">
        <v>9</v>
      </c>
      <c r="E143" t="s">
        <v>16</v>
      </c>
      <c r="F143">
        <f t="shared" ca="1" si="4"/>
        <v>26</v>
      </c>
      <c r="G143" s="3">
        <f t="shared" ca="1" si="5"/>
        <v>62</v>
      </c>
      <c r="H143" s="3">
        <f ca="1">listeCommandes[[#This Row],[Quantité commandée]]*listeCommandes[[#This Row],[Prix Unitaire]]</f>
        <v>1612</v>
      </c>
      <c r="I143" s="3">
        <f ca="1">IF(listeCommandes[[#This Row],[Prix Unitaire]]&lt;20,listeCommandes[[#This Row],[Prix Unitaire]]-RANDBETWEEN(2,10),listeCommandes[[#This Row],[Prix Unitaire]]-RANDBETWEEN(5,20))</f>
        <v>53</v>
      </c>
    </row>
    <row r="144" spans="1:9" x14ac:dyDescent="0.25">
      <c r="A144" s="3" t="s">
        <v>241</v>
      </c>
      <c r="B144" s="2">
        <v>43642</v>
      </c>
      <c r="C144" t="s">
        <v>22</v>
      </c>
      <c r="D144" t="s">
        <v>18</v>
      </c>
      <c r="E144" t="s">
        <v>7</v>
      </c>
      <c r="F144">
        <f t="shared" ca="1" si="4"/>
        <v>97</v>
      </c>
      <c r="G144" s="3">
        <f t="shared" ca="1" si="5"/>
        <v>25</v>
      </c>
      <c r="H144" s="3">
        <f ca="1">listeCommandes[[#This Row],[Quantité commandée]]*listeCommandes[[#This Row],[Prix Unitaire]]</f>
        <v>2425</v>
      </c>
      <c r="I144" s="3">
        <f ca="1">IF(listeCommandes[[#This Row],[Prix Unitaire]]&lt;20,listeCommandes[[#This Row],[Prix Unitaire]]-RANDBETWEEN(2,10),listeCommandes[[#This Row],[Prix Unitaire]]-RANDBETWEEN(5,20))</f>
        <v>6</v>
      </c>
    </row>
    <row r="145" spans="1:9" x14ac:dyDescent="0.25">
      <c r="A145" s="3" t="s">
        <v>242</v>
      </c>
      <c r="B145" s="2">
        <v>43644</v>
      </c>
      <c r="C145" t="s">
        <v>34</v>
      </c>
      <c r="D145" t="s">
        <v>12</v>
      </c>
      <c r="E145" t="s">
        <v>19</v>
      </c>
      <c r="F145">
        <f t="shared" ca="1" si="4"/>
        <v>76</v>
      </c>
      <c r="G145" s="3">
        <f t="shared" ca="1" si="5"/>
        <v>36</v>
      </c>
      <c r="H145" s="3">
        <f ca="1">listeCommandes[[#This Row],[Quantité commandée]]*listeCommandes[[#This Row],[Prix Unitaire]]</f>
        <v>2736</v>
      </c>
      <c r="I145" s="3">
        <f ca="1">IF(listeCommandes[[#This Row],[Prix Unitaire]]&lt;20,listeCommandes[[#This Row],[Prix Unitaire]]-RANDBETWEEN(2,10),listeCommandes[[#This Row],[Prix Unitaire]]-RANDBETWEEN(5,20))</f>
        <v>30</v>
      </c>
    </row>
    <row r="146" spans="1:9" x14ac:dyDescent="0.25">
      <c r="A146" s="3" t="s">
        <v>243</v>
      </c>
      <c r="B146" s="2">
        <v>43644</v>
      </c>
      <c r="C146" t="s">
        <v>24</v>
      </c>
      <c r="D146" t="s">
        <v>21</v>
      </c>
      <c r="E146" t="s">
        <v>10</v>
      </c>
      <c r="F146">
        <f t="shared" ca="1" si="4"/>
        <v>105</v>
      </c>
      <c r="G146" s="3">
        <f t="shared" ca="1" si="5"/>
        <v>43</v>
      </c>
      <c r="H146" s="3">
        <f ca="1">listeCommandes[[#This Row],[Quantité commandée]]*listeCommandes[[#This Row],[Prix Unitaire]]</f>
        <v>4515</v>
      </c>
      <c r="I146" s="3">
        <f ca="1">IF(listeCommandes[[#This Row],[Prix Unitaire]]&lt;20,listeCommandes[[#This Row],[Prix Unitaire]]-RANDBETWEEN(2,10),listeCommandes[[#This Row],[Prix Unitaire]]-RANDBETWEEN(5,20))</f>
        <v>32</v>
      </c>
    </row>
    <row r="147" spans="1:9" x14ac:dyDescent="0.25">
      <c r="A147" s="3" t="s">
        <v>244</v>
      </c>
      <c r="B147" s="2">
        <v>43649</v>
      </c>
      <c r="C147" t="s">
        <v>35</v>
      </c>
      <c r="D147" t="s">
        <v>15</v>
      </c>
      <c r="E147" t="s">
        <v>30</v>
      </c>
      <c r="F147">
        <f t="shared" ca="1" si="4"/>
        <v>23</v>
      </c>
      <c r="G147" s="3">
        <f t="shared" ca="1" si="5"/>
        <v>58</v>
      </c>
      <c r="H147" s="3">
        <f ca="1">listeCommandes[[#This Row],[Quantité commandée]]*listeCommandes[[#This Row],[Prix Unitaire]]</f>
        <v>1334</v>
      </c>
      <c r="I147" s="3">
        <f ca="1">IF(listeCommandes[[#This Row],[Prix Unitaire]]&lt;20,listeCommandes[[#This Row],[Prix Unitaire]]-RANDBETWEEN(2,10),listeCommandes[[#This Row],[Prix Unitaire]]-RANDBETWEEN(5,20))</f>
        <v>38</v>
      </c>
    </row>
    <row r="148" spans="1:9" x14ac:dyDescent="0.25">
      <c r="A148" s="3" t="s">
        <v>245</v>
      </c>
      <c r="B148" s="2">
        <v>43649</v>
      </c>
      <c r="C148" t="s">
        <v>26</v>
      </c>
      <c r="D148" t="s">
        <v>6</v>
      </c>
      <c r="E148" t="s">
        <v>13</v>
      </c>
      <c r="F148">
        <f t="shared" ca="1" si="4"/>
        <v>71</v>
      </c>
      <c r="G148" s="3">
        <f t="shared" ca="1" si="5"/>
        <v>17</v>
      </c>
      <c r="H148" s="3">
        <f ca="1">listeCommandes[[#This Row],[Quantité commandée]]*listeCommandes[[#This Row],[Prix Unitaire]]</f>
        <v>1207</v>
      </c>
      <c r="I148" s="3">
        <f ca="1">IF(listeCommandes[[#This Row],[Prix Unitaire]]&lt;20,listeCommandes[[#This Row],[Prix Unitaire]]-RANDBETWEEN(2,10),listeCommandes[[#This Row],[Prix Unitaire]]-RANDBETWEEN(5,20))</f>
        <v>12</v>
      </c>
    </row>
    <row r="149" spans="1:9" x14ac:dyDescent="0.25">
      <c r="A149" s="3" t="s">
        <v>246</v>
      </c>
      <c r="B149" s="2">
        <v>43651</v>
      </c>
      <c r="C149" t="s">
        <v>36</v>
      </c>
      <c r="D149" t="s">
        <v>18</v>
      </c>
      <c r="E149" t="s">
        <v>32</v>
      </c>
      <c r="F149">
        <f t="shared" ca="1" si="4"/>
        <v>120</v>
      </c>
      <c r="G149" s="3">
        <f t="shared" ca="1" si="5"/>
        <v>17</v>
      </c>
      <c r="H149" s="3">
        <f ca="1">listeCommandes[[#This Row],[Quantité commandée]]*listeCommandes[[#This Row],[Prix Unitaire]]</f>
        <v>2040</v>
      </c>
      <c r="I149" s="3">
        <f ca="1">IF(listeCommandes[[#This Row],[Prix Unitaire]]&lt;20,listeCommandes[[#This Row],[Prix Unitaire]]-RANDBETWEEN(2,10),listeCommandes[[#This Row],[Prix Unitaire]]-RANDBETWEEN(5,20))</f>
        <v>10</v>
      </c>
    </row>
    <row r="150" spans="1:9" x14ac:dyDescent="0.25">
      <c r="A150" s="3" t="s">
        <v>247</v>
      </c>
      <c r="B150" s="2">
        <v>43651</v>
      </c>
      <c r="C150" t="s">
        <v>28</v>
      </c>
      <c r="D150" t="s">
        <v>9</v>
      </c>
      <c r="E150" t="s">
        <v>45</v>
      </c>
      <c r="F150">
        <f t="shared" ca="1" si="4"/>
        <v>89</v>
      </c>
      <c r="G150" s="3">
        <f t="shared" ca="1" si="5"/>
        <v>54</v>
      </c>
      <c r="H150" s="3">
        <f ca="1">listeCommandes[[#This Row],[Quantité commandée]]*listeCommandes[[#This Row],[Prix Unitaire]]</f>
        <v>4806</v>
      </c>
      <c r="I150" s="3">
        <f ca="1">IF(listeCommandes[[#This Row],[Prix Unitaire]]&lt;20,listeCommandes[[#This Row],[Prix Unitaire]]-RANDBETWEEN(2,10),listeCommandes[[#This Row],[Prix Unitaire]]-RANDBETWEEN(5,20))</f>
        <v>37</v>
      </c>
    </row>
    <row r="151" spans="1:9" x14ac:dyDescent="0.25">
      <c r="A151" s="3" t="s">
        <v>248</v>
      </c>
      <c r="B151" s="2">
        <v>43656</v>
      </c>
      <c r="C151" t="s">
        <v>37</v>
      </c>
      <c r="D151" t="s">
        <v>21</v>
      </c>
      <c r="E151" t="s">
        <v>40</v>
      </c>
      <c r="F151">
        <f t="shared" ca="1" si="4"/>
        <v>63</v>
      </c>
      <c r="G151" s="3">
        <f t="shared" ca="1" si="5"/>
        <v>86</v>
      </c>
      <c r="H151" s="3">
        <f ca="1">listeCommandes[[#This Row],[Quantité commandée]]*listeCommandes[[#This Row],[Prix Unitaire]]</f>
        <v>5418</v>
      </c>
      <c r="I151" s="3">
        <f ca="1">IF(listeCommandes[[#This Row],[Prix Unitaire]]&lt;20,listeCommandes[[#This Row],[Prix Unitaire]]-RANDBETWEEN(2,10),listeCommandes[[#This Row],[Prix Unitaire]]-RANDBETWEEN(5,20))</f>
        <v>79</v>
      </c>
    </row>
    <row r="152" spans="1:9" x14ac:dyDescent="0.25">
      <c r="A152" s="3" t="s">
        <v>249</v>
      </c>
      <c r="B152" s="2">
        <v>43656</v>
      </c>
      <c r="C152" t="s">
        <v>29</v>
      </c>
      <c r="D152" t="s">
        <v>12</v>
      </c>
      <c r="E152" t="s">
        <v>7</v>
      </c>
      <c r="F152">
        <f t="shared" ca="1" si="4"/>
        <v>54</v>
      </c>
      <c r="G152" s="3">
        <f t="shared" ca="1" si="5"/>
        <v>85</v>
      </c>
      <c r="H152" s="3">
        <f ca="1">listeCommandes[[#This Row],[Quantité commandée]]*listeCommandes[[#This Row],[Prix Unitaire]]</f>
        <v>4590</v>
      </c>
      <c r="I152" s="3">
        <f ca="1">IF(listeCommandes[[#This Row],[Prix Unitaire]]&lt;20,listeCommandes[[#This Row],[Prix Unitaire]]-RANDBETWEEN(2,10),listeCommandes[[#This Row],[Prix Unitaire]]-RANDBETWEEN(5,20))</f>
        <v>79</v>
      </c>
    </row>
    <row r="153" spans="1:9" x14ac:dyDescent="0.25">
      <c r="A153" s="3" t="s">
        <v>250</v>
      </c>
      <c r="B153" s="2">
        <v>43658</v>
      </c>
      <c r="C153" t="s">
        <v>38</v>
      </c>
      <c r="D153" t="s">
        <v>23</v>
      </c>
      <c r="E153" t="s">
        <v>41</v>
      </c>
      <c r="F153">
        <f t="shared" ca="1" si="4"/>
        <v>52</v>
      </c>
      <c r="G153" s="3">
        <f t="shared" ca="1" si="5"/>
        <v>63</v>
      </c>
      <c r="H153" s="3">
        <f ca="1">listeCommandes[[#This Row],[Quantité commandée]]*listeCommandes[[#This Row],[Prix Unitaire]]</f>
        <v>3276</v>
      </c>
      <c r="I153" s="3">
        <f ca="1">IF(listeCommandes[[#This Row],[Prix Unitaire]]&lt;20,listeCommandes[[#This Row],[Prix Unitaire]]-RANDBETWEEN(2,10),listeCommandes[[#This Row],[Prix Unitaire]]-RANDBETWEEN(5,20))</f>
        <v>43</v>
      </c>
    </row>
    <row r="154" spans="1:9" x14ac:dyDescent="0.25">
      <c r="A154" s="3" t="s">
        <v>251</v>
      </c>
      <c r="B154" s="2">
        <v>43658</v>
      </c>
      <c r="C154" t="s">
        <v>31</v>
      </c>
      <c r="D154" t="s">
        <v>15</v>
      </c>
      <c r="E154" t="s">
        <v>10</v>
      </c>
      <c r="F154">
        <f t="shared" ca="1" si="4"/>
        <v>102</v>
      </c>
      <c r="G154" s="3">
        <f t="shared" ca="1" si="5"/>
        <v>79</v>
      </c>
      <c r="H154" s="3">
        <f ca="1">listeCommandes[[#This Row],[Quantité commandée]]*listeCommandes[[#This Row],[Prix Unitaire]]</f>
        <v>8058</v>
      </c>
      <c r="I154" s="3">
        <f ca="1">IF(listeCommandes[[#This Row],[Prix Unitaire]]&lt;20,listeCommandes[[#This Row],[Prix Unitaire]]-RANDBETWEEN(2,10),listeCommandes[[#This Row],[Prix Unitaire]]-RANDBETWEEN(5,20))</f>
        <v>67</v>
      </c>
    </row>
    <row r="155" spans="1:9" x14ac:dyDescent="0.25">
      <c r="A155" s="3" t="s">
        <v>252</v>
      </c>
      <c r="B155" s="2">
        <v>43663</v>
      </c>
      <c r="C155" t="s">
        <v>39</v>
      </c>
      <c r="D155" t="s">
        <v>25</v>
      </c>
      <c r="E155" t="s">
        <v>19</v>
      </c>
      <c r="F155">
        <f t="shared" ca="1" si="4"/>
        <v>46</v>
      </c>
      <c r="G155" s="3">
        <f t="shared" ca="1" si="5"/>
        <v>62</v>
      </c>
      <c r="H155" s="3">
        <f ca="1">listeCommandes[[#This Row],[Quantité commandée]]*listeCommandes[[#This Row],[Prix Unitaire]]</f>
        <v>2852</v>
      </c>
      <c r="I155" s="3">
        <f ca="1">IF(listeCommandes[[#This Row],[Prix Unitaire]]&lt;20,listeCommandes[[#This Row],[Prix Unitaire]]-RANDBETWEEN(2,10),listeCommandes[[#This Row],[Prix Unitaire]]-RANDBETWEEN(5,20))</f>
        <v>57</v>
      </c>
    </row>
    <row r="156" spans="1:9" x14ac:dyDescent="0.25">
      <c r="A156" s="3" t="s">
        <v>253</v>
      </c>
      <c r="B156" s="2">
        <v>43663</v>
      </c>
      <c r="C156" t="s">
        <v>33</v>
      </c>
      <c r="D156" t="s">
        <v>18</v>
      </c>
      <c r="E156" t="s">
        <v>13</v>
      </c>
      <c r="F156">
        <f t="shared" ca="1" si="4"/>
        <v>11</v>
      </c>
      <c r="G156" s="3">
        <f t="shared" ca="1" si="5"/>
        <v>97</v>
      </c>
      <c r="H156" s="3">
        <f ca="1">listeCommandes[[#This Row],[Quantité commandée]]*listeCommandes[[#This Row],[Prix Unitaire]]</f>
        <v>1067</v>
      </c>
      <c r="I156" s="3">
        <f ca="1">IF(listeCommandes[[#This Row],[Prix Unitaire]]&lt;20,listeCommandes[[#This Row],[Prix Unitaire]]-RANDBETWEEN(2,10),listeCommandes[[#This Row],[Prix Unitaire]]-RANDBETWEEN(5,20))</f>
        <v>90</v>
      </c>
    </row>
    <row r="157" spans="1:9" x14ac:dyDescent="0.25">
      <c r="A157" s="3" t="s">
        <v>254</v>
      </c>
      <c r="B157" s="2">
        <v>43665</v>
      </c>
      <c r="C157" t="s">
        <v>33</v>
      </c>
      <c r="D157" t="s">
        <v>27</v>
      </c>
      <c r="E157" t="s">
        <v>45</v>
      </c>
      <c r="F157">
        <f t="shared" ca="1" si="4"/>
        <v>55</v>
      </c>
      <c r="G157" s="3">
        <f t="shared" ca="1" si="5"/>
        <v>97</v>
      </c>
      <c r="H157" s="3">
        <f ca="1">listeCommandes[[#This Row],[Quantité commandée]]*listeCommandes[[#This Row],[Prix Unitaire]]</f>
        <v>5335</v>
      </c>
      <c r="I157" s="3">
        <f ca="1">IF(listeCommandes[[#This Row],[Prix Unitaire]]&lt;20,listeCommandes[[#This Row],[Prix Unitaire]]-RANDBETWEEN(2,10),listeCommandes[[#This Row],[Prix Unitaire]]-RANDBETWEEN(5,20))</f>
        <v>91</v>
      </c>
    </row>
    <row r="158" spans="1:9" x14ac:dyDescent="0.25">
      <c r="A158" s="3" t="s">
        <v>255</v>
      </c>
      <c r="B158" s="2">
        <v>43665</v>
      </c>
      <c r="C158" t="s">
        <v>34</v>
      </c>
      <c r="D158" t="s">
        <v>21</v>
      </c>
      <c r="E158" t="s">
        <v>16</v>
      </c>
      <c r="F158">
        <f t="shared" ca="1" si="4"/>
        <v>76</v>
      </c>
      <c r="G158" s="3">
        <f t="shared" ca="1" si="5"/>
        <v>33</v>
      </c>
      <c r="H158" s="3">
        <f ca="1">listeCommandes[[#This Row],[Quantité commandée]]*listeCommandes[[#This Row],[Prix Unitaire]]</f>
        <v>2508</v>
      </c>
      <c r="I158" s="3">
        <f ca="1">IF(listeCommandes[[#This Row],[Prix Unitaire]]&lt;20,listeCommandes[[#This Row],[Prix Unitaire]]-RANDBETWEEN(2,10),listeCommandes[[#This Row],[Prix Unitaire]]-RANDBETWEEN(5,20))</f>
        <v>18</v>
      </c>
    </row>
    <row r="159" spans="1:9" x14ac:dyDescent="0.25">
      <c r="A159" s="3" t="s">
        <v>256</v>
      </c>
      <c r="B159" s="2">
        <v>43670</v>
      </c>
      <c r="C159" t="s">
        <v>34</v>
      </c>
      <c r="D159" t="s">
        <v>58</v>
      </c>
      <c r="E159" t="s">
        <v>32</v>
      </c>
      <c r="F159">
        <f t="shared" ca="1" si="4"/>
        <v>126</v>
      </c>
      <c r="G159" s="3">
        <f t="shared" ca="1" si="5"/>
        <v>32</v>
      </c>
      <c r="H159" s="3">
        <f ca="1">listeCommandes[[#This Row],[Quantité commandée]]*listeCommandes[[#This Row],[Prix Unitaire]]</f>
        <v>4032</v>
      </c>
      <c r="I159" s="3">
        <f ca="1">IF(listeCommandes[[#This Row],[Prix Unitaire]]&lt;20,listeCommandes[[#This Row],[Prix Unitaire]]-RANDBETWEEN(2,10),listeCommandes[[#This Row],[Prix Unitaire]]-RANDBETWEEN(5,20))</f>
        <v>14</v>
      </c>
    </row>
    <row r="160" spans="1:9" x14ac:dyDescent="0.25">
      <c r="A160" s="3" t="s">
        <v>257</v>
      </c>
      <c r="B160" s="2">
        <v>43670</v>
      </c>
      <c r="C160" t="s">
        <v>35</v>
      </c>
      <c r="D160" t="s">
        <v>23</v>
      </c>
      <c r="E160" t="s">
        <v>45</v>
      </c>
      <c r="F160">
        <f t="shared" ca="1" si="4"/>
        <v>11</v>
      </c>
      <c r="G160" s="3">
        <f t="shared" ca="1" si="5"/>
        <v>82</v>
      </c>
      <c r="H160" s="3">
        <f ca="1">listeCommandes[[#This Row],[Quantité commandée]]*listeCommandes[[#This Row],[Prix Unitaire]]</f>
        <v>902</v>
      </c>
      <c r="I160" s="3">
        <f ca="1">IF(listeCommandes[[#This Row],[Prix Unitaire]]&lt;20,listeCommandes[[#This Row],[Prix Unitaire]]-RANDBETWEEN(2,10),listeCommandes[[#This Row],[Prix Unitaire]]-RANDBETWEEN(5,20))</f>
        <v>75</v>
      </c>
    </row>
    <row r="161" spans="1:9" x14ac:dyDescent="0.25">
      <c r="A161" s="3" t="s">
        <v>258</v>
      </c>
      <c r="B161" s="2">
        <v>43672</v>
      </c>
      <c r="C161" t="s">
        <v>35</v>
      </c>
      <c r="D161" t="s">
        <v>23</v>
      </c>
      <c r="E161" t="s">
        <v>40</v>
      </c>
      <c r="F161">
        <f t="shared" ca="1" si="4"/>
        <v>105</v>
      </c>
      <c r="G161" s="3">
        <f t="shared" ca="1" si="5"/>
        <v>15</v>
      </c>
      <c r="H161" s="3">
        <f ca="1">listeCommandes[[#This Row],[Quantité commandée]]*listeCommandes[[#This Row],[Prix Unitaire]]</f>
        <v>1575</v>
      </c>
      <c r="I161" s="3">
        <f ca="1">IF(listeCommandes[[#This Row],[Prix Unitaire]]&lt;20,listeCommandes[[#This Row],[Prix Unitaire]]-RANDBETWEEN(2,10),listeCommandes[[#This Row],[Prix Unitaire]]-RANDBETWEEN(5,20))</f>
        <v>11</v>
      </c>
    </row>
    <row r="162" spans="1:9" x14ac:dyDescent="0.25">
      <c r="A162" s="3" t="s">
        <v>259</v>
      </c>
      <c r="B162" s="2">
        <v>43672</v>
      </c>
      <c r="C162" t="s">
        <v>36</v>
      </c>
      <c r="D162" t="s">
        <v>25</v>
      </c>
      <c r="E162" t="s">
        <v>30</v>
      </c>
      <c r="F162">
        <f t="shared" ca="1" si="4"/>
        <v>134</v>
      </c>
      <c r="G162" s="3">
        <f t="shared" ca="1" si="5"/>
        <v>30</v>
      </c>
      <c r="H162" s="3">
        <f ca="1">listeCommandes[[#This Row],[Quantité commandée]]*listeCommandes[[#This Row],[Prix Unitaire]]</f>
        <v>4020</v>
      </c>
      <c r="I162" s="3">
        <f ca="1">IF(listeCommandes[[#This Row],[Prix Unitaire]]&lt;20,listeCommandes[[#This Row],[Prix Unitaire]]-RANDBETWEEN(2,10),listeCommandes[[#This Row],[Prix Unitaire]]-RANDBETWEEN(5,20))</f>
        <v>14</v>
      </c>
    </row>
    <row r="163" spans="1:9" x14ac:dyDescent="0.25">
      <c r="A163" s="3" t="s">
        <v>260</v>
      </c>
      <c r="B163" s="2">
        <v>43677</v>
      </c>
      <c r="C163" t="s">
        <v>36</v>
      </c>
      <c r="D163" t="s">
        <v>6</v>
      </c>
      <c r="E163" t="s">
        <v>41</v>
      </c>
      <c r="F163">
        <f t="shared" ca="1" si="4"/>
        <v>33</v>
      </c>
      <c r="G163" s="3">
        <f t="shared" ca="1" si="5"/>
        <v>94</v>
      </c>
      <c r="H163" s="3">
        <f ca="1">listeCommandes[[#This Row],[Quantité commandée]]*listeCommandes[[#This Row],[Prix Unitaire]]</f>
        <v>3102</v>
      </c>
      <c r="I163" s="3">
        <f ca="1">IF(listeCommandes[[#This Row],[Prix Unitaire]]&lt;20,listeCommandes[[#This Row],[Prix Unitaire]]-RANDBETWEEN(2,10),listeCommandes[[#This Row],[Prix Unitaire]]-RANDBETWEEN(5,20))</f>
        <v>82</v>
      </c>
    </row>
    <row r="164" spans="1:9" x14ac:dyDescent="0.25">
      <c r="A164" s="3" t="s">
        <v>261</v>
      </c>
      <c r="B164" s="2">
        <v>43677</v>
      </c>
      <c r="C164" t="s">
        <v>37</v>
      </c>
      <c r="D164" t="s">
        <v>27</v>
      </c>
      <c r="E164" t="s">
        <v>32</v>
      </c>
      <c r="F164">
        <f t="shared" ca="1" si="4"/>
        <v>60</v>
      </c>
      <c r="G164" s="3">
        <f t="shared" ca="1" si="5"/>
        <v>33</v>
      </c>
      <c r="H164" s="3">
        <f ca="1">listeCommandes[[#This Row],[Quantité commandée]]*listeCommandes[[#This Row],[Prix Unitaire]]</f>
        <v>1980</v>
      </c>
      <c r="I164" s="3">
        <f ca="1">IF(listeCommandes[[#This Row],[Prix Unitaire]]&lt;20,listeCommandes[[#This Row],[Prix Unitaire]]-RANDBETWEEN(2,10),listeCommandes[[#This Row],[Prix Unitaire]]-RANDBETWEEN(5,20))</f>
        <v>26</v>
      </c>
    </row>
    <row r="165" spans="1:9" x14ac:dyDescent="0.25">
      <c r="A165" s="3" t="s">
        <v>262</v>
      </c>
      <c r="B165" s="2">
        <v>43679</v>
      </c>
      <c r="C165" t="s">
        <v>37</v>
      </c>
      <c r="D165" t="s">
        <v>9</v>
      </c>
      <c r="E165" t="s">
        <v>7</v>
      </c>
      <c r="F165">
        <f t="shared" ca="1" si="4"/>
        <v>70</v>
      </c>
      <c r="G165" s="3">
        <f t="shared" ca="1" si="5"/>
        <v>82</v>
      </c>
      <c r="H165" s="3">
        <f ca="1">listeCommandes[[#This Row],[Quantité commandée]]*listeCommandes[[#This Row],[Prix Unitaire]]</f>
        <v>5740</v>
      </c>
      <c r="I165" s="3">
        <f ca="1">IF(listeCommandes[[#This Row],[Prix Unitaire]]&lt;20,listeCommandes[[#This Row],[Prix Unitaire]]-RANDBETWEEN(2,10),listeCommandes[[#This Row],[Prix Unitaire]]-RANDBETWEEN(5,20))</f>
        <v>65</v>
      </c>
    </row>
    <row r="166" spans="1:9" x14ac:dyDescent="0.25">
      <c r="A166" s="3" t="s">
        <v>263</v>
      </c>
      <c r="B166" s="2">
        <v>43679</v>
      </c>
      <c r="C166" t="s">
        <v>38</v>
      </c>
      <c r="D166" t="s">
        <v>6</v>
      </c>
      <c r="E166" t="s">
        <v>40</v>
      </c>
      <c r="F166">
        <f t="shared" ca="1" si="4"/>
        <v>138</v>
      </c>
      <c r="G166" s="3">
        <f t="shared" ca="1" si="5"/>
        <v>72</v>
      </c>
      <c r="H166" s="3">
        <f ca="1">listeCommandes[[#This Row],[Quantité commandée]]*listeCommandes[[#This Row],[Prix Unitaire]]</f>
        <v>9936</v>
      </c>
      <c r="I166" s="3">
        <f ca="1">IF(listeCommandes[[#This Row],[Prix Unitaire]]&lt;20,listeCommandes[[#This Row],[Prix Unitaire]]-RANDBETWEEN(2,10),listeCommandes[[#This Row],[Prix Unitaire]]-RANDBETWEEN(5,20))</f>
        <v>55</v>
      </c>
    </row>
    <row r="167" spans="1:9" x14ac:dyDescent="0.25">
      <c r="A167" s="3" t="s">
        <v>264</v>
      </c>
      <c r="B167" s="2">
        <v>43684</v>
      </c>
      <c r="C167" t="s">
        <v>38</v>
      </c>
      <c r="D167" t="s">
        <v>12</v>
      </c>
      <c r="E167" t="s">
        <v>10</v>
      </c>
      <c r="F167">
        <f t="shared" ca="1" si="4"/>
        <v>34</v>
      </c>
      <c r="G167" s="3">
        <f t="shared" ca="1" si="5"/>
        <v>47</v>
      </c>
      <c r="H167" s="3">
        <f ca="1">listeCommandes[[#This Row],[Quantité commandée]]*listeCommandes[[#This Row],[Prix Unitaire]]</f>
        <v>1598</v>
      </c>
      <c r="I167" s="3">
        <f ca="1">IF(listeCommandes[[#This Row],[Prix Unitaire]]&lt;20,listeCommandes[[#This Row],[Prix Unitaire]]-RANDBETWEEN(2,10),listeCommandes[[#This Row],[Prix Unitaire]]-RANDBETWEEN(5,20))</f>
        <v>30</v>
      </c>
    </row>
    <row r="168" spans="1:9" x14ac:dyDescent="0.25">
      <c r="A168" s="3" t="s">
        <v>265</v>
      </c>
      <c r="B168" s="2">
        <v>43684</v>
      </c>
      <c r="C168" t="s">
        <v>39</v>
      </c>
      <c r="D168" t="s">
        <v>9</v>
      </c>
      <c r="E168" t="s">
        <v>41</v>
      </c>
      <c r="F168">
        <f t="shared" ca="1" si="4"/>
        <v>10</v>
      </c>
      <c r="G168" s="3">
        <f t="shared" ca="1" si="5"/>
        <v>74</v>
      </c>
      <c r="H168" s="3">
        <f ca="1">listeCommandes[[#This Row],[Quantité commandée]]*listeCommandes[[#This Row],[Prix Unitaire]]</f>
        <v>740</v>
      </c>
      <c r="I168" s="3">
        <f ca="1">IF(listeCommandes[[#This Row],[Prix Unitaire]]&lt;20,listeCommandes[[#This Row],[Prix Unitaire]]-RANDBETWEEN(2,10),listeCommandes[[#This Row],[Prix Unitaire]]-RANDBETWEEN(5,20))</f>
        <v>65</v>
      </c>
    </row>
    <row r="169" spans="1:9" x14ac:dyDescent="0.25">
      <c r="A169" s="3" t="s">
        <v>266</v>
      </c>
      <c r="B169" s="2">
        <v>43686</v>
      </c>
      <c r="C169" t="s">
        <v>39</v>
      </c>
      <c r="D169" t="s">
        <v>15</v>
      </c>
      <c r="E169" t="s">
        <v>13</v>
      </c>
      <c r="F169">
        <f t="shared" ca="1" si="4"/>
        <v>64</v>
      </c>
      <c r="G169" s="3">
        <f t="shared" ca="1" si="5"/>
        <v>30</v>
      </c>
      <c r="H169" s="3">
        <f ca="1">listeCommandes[[#This Row],[Quantité commandée]]*listeCommandes[[#This Row],[Prix Unitaire]]</f>
        <v>1920</v>
      </c>
      <c r="I169" s="3">
        <f ca="1">IF(listeCommandes[[#This Row],[Prix Unitaire]]&lt;20,listeCommandes[[#This Row],[Prix Unitaire]]-RANDBETWEEN(2,10),listeCommandes[[#This Row],[Prix Unitaire]]-RANDBETWEEN(5,20))</f>
        <v>23</v>
      </c>
    </row>
    <row r="170" spans="1:9" x14ac:dyDescent="0.25">
      <c r="A170" s="3" t="s">
        <v>267</v>
      </c>
      <c r="B170" s="2">
        <v>43686</v>
      </c>
      <c r="C170" t="s">
        <v>5</v>
      </c>
      <c r="D170" t="s">
        <v>12</v>
      </c>
      <c r="E170" t="s">
        <v>10</v>
      </c>
      <c r="F170">
        <f t="shared" ca="1" si="4"/>
        <v>105</v>
      </c>
      <c r="G170" s="3">
        <f t="shared" ca="1" si="5"/>
        <v>88</v>
      </c>
      <c r="H170" s="3">
        <f ca="1">listeCommandes[[#This Row],[Quantité commandée]]*listeCommandes[[#This Row],[Prix Unitaire]]</f>
        <v>9240</v>
      </c>
      <c r="I170" s="3">
        <f ca="1">IF(listeCommandes[[#This Row],[Prix Unitaire]]&lt;20,listeCommandes[[#This Row],[Prix Unitaire]]-RANDBETWEEN(2,10),listeCommandes[[#This Row],[Prix Unitaire]]-RANDBETWEEN(5,20))</f>
        <v>83</v>
      </c>
    </row>
    <row r="171" spans="1:9" x14ac:dyDescent="0.25">
      <c r="A171" s="3" t="s">
        <v>268</v>
      </c>
      <c r="B171" s="2">
        <v>43691</v>
      </c>
      <c r="C171" t="s">
        <v>5</v>
      </c>
      <c r="D171" t="s">
        <v>18</v>
      </c>
      <c r="E171" t="s">
        <v>16</v>
      </c>
      <c r="F171">
        <f t="shared" ca="1" si="4"/>
        <v>88</v>
      </c>
      <c r="G171" s="3">
        <f t="shared" ca="1" si="5"/>
        <v>77</v>
      </c>
      <c r="H171" s="3">
        <f ca="1">listeCommandes[[#This Row],[Quantité commandée]]*listeCommandes[[#This Row],[Prix Unitaire]]</f>
        <v>6776</v>
      </c>
      <c r="I171" s="3">
        <f ca="1">IF(listeCommandes[[#This Row],[Prix Unitaire]]&lt;20,listeCommandes[[#This Row],[Prix Unitaire]]-RANDBETWEEN(2,10),listeCommandes[[#This Row],[Prix Unitaire]]-RANDBETWEEN(5,20))</f>
        <v>57</v>
      </c>
    </row>
    <row r="172" spans="1:9" x14ac:dyDescent="0.25">
      <c r="A172" s="3" t="s">
        <v>269</v>
      </c>
      <c r="B172" s="2">
        <v>43691</v>
      </c>
      <c r="C172" t="s">
        <v>8</v>
      </c>
      <c r="D172" t="s">
        <v>15</v>
      </c>
      <c r="E172" t="s">
        <v>57</v>
      </c>
      <c r="F172">
        <f t="shared" ca="1" si="4"/>
        <v>16</v>
      </c>
      <c r="G172" s="3">
        <f t="shared" ca="1" si="5"/>
        <v>42</v>
      </c>
      <c r="H172" s="3">
        <f ca="1">listeCommandes[[#This Row],[Quantité commandée]]*listeCommandes[[#This Row],[Prix Unitaire]]</f>
        <v>672</v>
      </c>
      <c r="I172" s="3">
        <f ca="1">IF(listeCommandes[[#This Row],[Prix Unitaire]]&lt;20,listeCommandes[[#This Row],[Prix Unitaire]]-RANDBETWEEN(2,10),listeCommandes[[#This Row],[Prix Unitaire]]-RANDBETWEEN(5,20))</f>
        <v>30</v>
      </c>
    </row>
    <row r="173" spans="1:9" x14ac:dyDescent="0.25">
      <c r="A173" s="3" t="s">
        <v>270</v>
      </c>
      <c r="B173" s="2">
        <v>43693</v>
      </c>
      <c r="C173" t="s">
        <v>80</v>
      </c>
      <c r="D173" t="s">
        <v>21</v>
      </c>
      <c r="E173" t="s">
        <v>19</v>
      </c>
      <c r="F173">
        <f t="shared" ca="1" si="4"/>
        <v>124</v>
      </c>
      <c r="G173" s="3">
        <f t="shared" ca="1" si="5"/>
        <v>95</v>
      </c>
      <c r="H173" s="3">
        <f ca="1">listeCommandes[[#This Row],[Quantité commandée]]*listeCommandes[[#This Row],[Prix Unitaire]]</f>
        <v>11780</v>
      </c>
      <c r="I173" s="3">
        <f ca="1">IF(listeCommandes[[#This Row],[Prix Unitaire]]&lt;20,listeCommandes[[#This Row],[Prix Unitaire]]-RANDBETWEEN(2,10),listeCommandes[[#This Row],[Prix Unitaire]]-RANDBETWEEN(5,20))</f>
        <v>78</v>
      </c>
    </row>
    <row r="174" spans="1:9" x14ac:dyDescent="0.25">
      <c r="A174" s="3" t="s">
        <v>271</v>
      </c>
      <c r="B174" s="2">
        <v>43693</v>
      </c>
      <c r="C174" t="s">
        <v>11</v>
      </c>
      <c r="D174" t="s">
        <v>18</v>
      </c>
      <c r="E174" t="s">
        <v>16</v>
      </c>
      <c r="F174">
        <f t="shared" ca="1" si="4"/>
        <v>127</v>
      </c>
      <c r="G174" s="3">
        <f t="shared" ca="1" si="5"/>
        <v>14</v>
      </c>
      <c r="H174" s="3">
        <f ca="1">listeCommandes[[#This Row],[Quantité commandée]]*listeCommandes[[#This Row],[Prix Unitaire]]</f>
        <v>1778</v>
      </c>
      <c r="I174" s="3">
        <f ca="1">IF(listeCommandes[[#This Row],[Prix Unitaire]]&lt;20,listeCommandes[[#This Row],[Prix Unitaire]]-RANDBETWEEN(2,10),listeCommandes[[#This Row],[Prix Unitaire]]-RANDBETWEEN(5,20))</f>
        <v>9</v>
      </c>
    </row>
    <row r="175" spans="1:9" x14ac:dyDescent="0.25">
      <c r="A175" s="3" t="s">
        <v>272</v>
      </c>
      <c r="B175" s="2">
        <v>43698</v>
      </c>
      <c r="C175" t="s">
        <v>11</v>
      </c>
      <c r="D175" t="s">
        <v>23</v>
      </c>
      <c r="E175" t="s">
        <v>30</v>
      </c>
      <c r="F175">
        <f t="shared" ca="1" si="4"/>
        <v>15</v>
      </c>
      <c r="G175" s="3">
        <f t="shared" ca="1" si="5"/>
        <v>40</v>
      </c>
      <c r="H175" s="3">
        <f ca="1">listeCommandes[[#This Row],[Quantité commandée]]*listeCommandes[[#This Row],[Prix Unitaire]]</f>
        <v>600</v>
      </c>
      <c r="I175" s="3">
        <f ca="1">IF(listeCommandes[[#This Row],[Prix Unitaire]]&lt;20,listeCommandes[[#This Row],[Prix Unitaire]]-RANDBETWEEN(2,10),listeCommandes[[#This Row],[Prix Unitaire]]-RANDBETWEEN(5,20))</f>
        <v>34</v>
      </c>
    </row>
    <row r="176" spans="1:9" x14ac:dyDescent="0.25">
      <c r="A176" s="3" t="s">
        <v>273</v>
      </c>
      <c r="B176" s="2">
        <v>43698</v>
      </c>
      <c r="C176" t="s">
        <v>14</v>
      </c>
      <c r="D176" t="s">
        <v>21</v>
      </c>
      <c r="E176" t="s">
        <v>7</v>
      </c>
      <c r="F176">
        <f t="shared" ca="1" si="4"/>
        <v>11</v>
      </c>
      <c r="G176" s="3">
        <f t="shared" ca="1" si="5"/>
        <v>72</v>
      </c>
      <c r="H176" s="3">
        <f ca="1">listeCommandes[[#This Row],[Quantité commandée]]*listeCommandes[[#This Row],[Prix Unitaire]]</f>
        <v>792</v>
      </c>
      <c r="I176" s="3">
        <f ca="1">IF(listeCommandes[[#This Row],[Prix Unitaire]]&lt;20,listeCommandes[[#This Row],[Prix Unitaire]]-RANDBETWEEN(2,10),listeCommandes[[#This Row],[Prix Unitaire]]-RANDBETWEEN(5,20))</f>
        <v>64</v>
      </c>
    </row>
    <row r="177" spans="1:9" x14ac:dyDescent="0.25">
      <c r="A177" s="3" t="s">
        <v>274</v>
      </c>
      <c r="B177" s="2">
        <v>43700</v>
      </c>
      <c r="C177" t="s">
        <v>14</v>
      </c>
      <c r="D177" t="s">
        <v>25</v>
      </c>
      <c r="E177" t="s">
        <v>32</v>
      </c>
      <c r="F177">
        <f t="shared" ca="1" si="4"/>
        <v>71</v>
      </c>
      <c r="G177" s="3">
        <f t="shared" ca="1" si="5"/>
        <v>19</v>
      </c>
      <c r="H177" s="3">
        <f ca="1">listeCommandes[[#This Row],[Quantité commandée]]*listeCommandes[[#This Row],[Prix Unitaire]]</f>
        <v>1349</v>
      </c>
      <c r="I177" s="3">
        <f ca="1">IF(listeCommandes[[#This Row],[Prix Unitaire]]&lt;20,listeCommandes[[#This Row],[Prix Unitaire]]-RANDBETWEEN(2,10),listeCommandes[[#This Row],[Prix Unitaire]]-RANDBETWEEN(5,20))</f>
        <v>14</v>
      </c>
    </row>
    <row r="178" spans="1:9" x14ac:dyDescent="0.25">
      <c r="A178" s="3" t="s">
        <v>275</v>
      </c>
      <c r="B178" s="2">
        <v>43700</v>
      </c>
      <c r="C178" t="s">
        <v>17</v>
      </c>
      <c r="D178" t="s">
        <v>23</v>
      </c>
      <c r="E178" t="s">
        <v>10</v>
      </c>
      <c r="F178">
        <f t="shared" ca="1" si="4"/>
        <v>108</v>
      </c>
      <c r="G178" s="3">
        <f t="shared" ca="1" si="5"/>
        <v>19</v>
      </c>
      <c r="H178" s="3">
        <f ca="1">listeCommandes[[#This Row],[Quantité commandée]]*listeCommandes[[#This Row],[Prix Unitaire]]</f>
        <v>2052</v>
      </c>
      <c r="I178" s="3">
        <f ca="1">IF(listeCommandes[[#This Row],[Prix Unitaire]]&lt;20,listeCommandes[[#This Row],[Prix Unitaire]]-RANDBETWEEN(2,10),listeCommandes[[#This Row],[Prix Unitaire]]-RANDBETWEEN(5,20))</f>
        <v>10</v>
      </c>
    </row>
    <row r="179" spans="1:9" x14ac:dyDescent="0.25">
      <c r="A179" s="3" t="s">
        <v>276</v>
      </c>
      <c r="B179" s="2">
        <v>43705</v>
      </c>
      <c r="C179" t="s">
        <v>17</v>
      </c>
      <c r="D179" t="s">
        <v>27</v>
      </c>
      <c r="E179" t="s">
        <v>40</v>
      </c>
      <c r="F179">
        <f t="shared" ca="1" si="4"/>
        <v>95</v>
      </c>
      <c r="G179" s="3">
        <f t="shared" ca="1" si="5"/>
        <v>98</v>
      </c>
      <c r="H179" s="3">
        <f ca="1">listeCommandes[[#This Row],[Quantité commandée]]*listeCommandes[[#This Row],[Prix Unitaire]]</f>
        <v>9310</v>
      </c>
      <c r="I179" s="3">
        <f ca="1">IF(listeCommandes[[#This Row],[Prix Unitaire]]&lt;20,listeCommandes[[#This Row],[Prix Unitaire]]-RANDBETWEEN(2,10),listeCommandes[[#This Row],[Prix Unitaire]]-RANDBETWEEN(5,20))</f>
        <v>86</v>
      </c>
    </row>
    <row r="180" spans="1:9" x14ac:dyDescent="0.25">
      <c r="A180" s="3" t="s">
        <v>277</v>
      </c>
      <c r="B180" s="2">
        <v>43705</v>
      </c>
      <c r="C180" t="s">
        <v>20</v>
      </c>
      <c r="D180" t="s">
        <v>25</v>
      </c>
      <c r="E180" t="s">
        <v>13</v>
      </c>
      <c r="F180">
        <f t="shared" ca="1" si="4"/>
        <v>39</v>
      </c>
      <c r="G180" s="3">
        <f t="shared" ca="1" si="5"/>
        <v>52</v>
      </c>
      <c r="H180" s="3">
        <f ca="1">listeCommandes[[#This Row],[Quantité commandée]]*listeCommandes[[#This Row],[Prix Unitaire]]</f>
        <v>2028</v>
      </c>
      <c r="I180" s="3">
        <f ca="1">IF(listeCommandes[[#This Row],[Prix Unitaire]]&lt;20,listeCommandes[[#This Row],[Prix Unitaire]]-RANDBETWEEN(2,10),listeCommandes[[#This Row],[Prix Unitaire]]-RANDBETWEEN(5,20))</f>
        <v>46</v>
      </c>
    </row>
    <row r="181" spans="1:9" x14ac:dyDescent="0.25">
      <c r="A181" s="3" t="s">
        <v>278</v>
      </c>
      <c r="B181" s="2">
        <v>43707</v>
      </c>
      <c r="C181" t="s">
        <v>20</v>
      </c>
      <c r="D181" t="s">
        <v>15</v>
      </c>
      <c r="E181" t="s">
        <v>41</v>
      </c>
      <c r="F181">
        <f t="shared" ca="1" si="4"/>
        <v>71</v>
      </c>
      <c r="G181" s="3">
        <f t="shared" ca="1" si="5"/>
        <v>36</v>
      </c>
      <c r="H181" s="3">
        <f ca="1">listeCommandes[[#This Row],[Quantité commandée]]*listeCommandes[[#This Row],[Prix Unitaire]]</f>
        <v>2556</v>
      </c>
      <c r="I181" s="3">
        <f ca="1">IF(listeCommandes[[#This Row],[Prix Unitaire]]&lt;20,listeCommandes[[#This Row],[Prix Unitaire]]-RANDBETWEEN(2,10),listeCommandes[[#This Row],[Prix Unitaire]]-RANDBETWEEN(5,20))</f>
        <v>20</v>
      </c>
    </row>
    <row r="182" spans="1:9" x14ac:dyDescent="0.25">
      <c r="A182" s="3" t="s">
        <v>279</v>
      </c>
      <c r="B182" s="2">
        <v>43707</v>
      </c>
      <c r="C182" t="s">
        <v>22</v>
      </c>
      <c r="D182" t="s">
        <v>27</v>
      </c>
      <c r="E182" t="s">
        <v>16</v>
      </c>
      <c r="F182">
        <f t="shared" ca="1" si="4"/>
        <v>110</v>
      </c>
      <c r="G182" s="3">
        <f t="shared" ca="1" si="5"/>
        <v>90</v>
      </c>
      <c r="H182" s="3">
        <f ca="1">listeCommandes[[#This Row],[Quantité commandée]]*listeCommandes[[#This Row],[Prix Unitaire]]</f>
        <v>9900</v>
      </c>
      <c r="I182" s="3">
        <f ca="1">IF(listeCommandes[[#This Row],[Prix Unitaire]]&lt;20,listeCommandes[[#This Row],[Prix Unitaire]]-RANDBETWEEN(2,10),listeCommandes[[#This Row],[Prix Unitaire]]-RANDBETWEEN(5,20))</f>
        <v>74</v>
      </c>
    </row>
    <row r="183" spans="1:9" x14ac:dyDescent="0.25">
      <c r="A183" s="3" t="s">
        <v>280</v>
      </c>
      <c r="B183" s="2">
        <v>43712</v>
      </c>
      <c r="C183" t="s">
        <v>22</v>
      </c>
      <c r="D183" t="s">
        <v>18</v>
      </c>
      <c r="E183" t="s">
        <v>19</v>
      </c>
      <c r="F183">
        <f t="shared" ca="1" si="4"/>
        <v>129</v>
      </c>
      <c r="G183" s="3">
        <f t="shared" ca="1" si="5"/>
        <v>85</v>
      </c>
      <c r="H183" s="3">
        <f ca="1">listeCommandes[[#This Row],[Quantité commandée]]*listeCommandes[[#This Row],[Prix Unitaire]]</f>
        <v>10965</v>
      </c>
      <c r="I183" s="3">
        <f ca="1">IF(listeCommandes[[#This Row],[Prix Unitaire]]&lt;20,listeCommandes[[#This Row],[Prix Unitaire]]-RANDBETWEEN(2,10),listeCommandes[[#This Row],[Prix Unitaire]]-RANDBETWEEN(5,20))</f>
        <v>77</v>
      </c>
    </row>
    <row r="184" spans="1:9" x14ac:dyDescent="0.25">
      <c r="A184" s="3" t="s">
        <v>281</v>
      </c>
      <c r="B184" s="2">
        <v>43712</v>
      </c>
      <c r="C184" t="s">
        <v>24</v>
      </c>
      <c r="D184" t="s">
        <v>15</v>
      </c>
      <c r="E184" t="s">
        <v>19</v>
      </c>
      <c r="F184">
        <f t="shared" ca="1" si="4"/>
        <v>50</v>
      </c>
      <c r="G184" s="3">
        <f t="shared" ca="1" si="5"/>
        <v>69</v>
      </c>
      <c r="H184" s="3">
        <f ca="1">listeCommandes[[#This Row],[Quantité commandée]]*listeCommandes[[#This Row],[Prix Unitaire]]</f>
        <v>3450</v>
      </c>
      <c r="I184" s="3">
        <f ca="1">IF(listeCommandes[[#This Row],[Prix Unitaire]]&lt;20,listeCommandes[[#This Row],[Prix Unitaire]]-RANDBETWEEN(2,10),listeCommandes[[#This Row],[Prix Unitaire]]-RANDBETWEEN(5,20))</f>
        <v>59</v>
      </c>
    </row>
    <row r="185" spans="1:9" x14ac:dyDescent="0.25">
      <c r="A185" s="3" t="s">
        <v>282</v>
      </c>
      <c r="B185" s="2">
        <v>43714</v>
      </c>
      <c r="C185" t="s">
        <v>24</v>
      </c>
      <c r="D185" t="s">
        <v>21</v>
      </c>
      <c r="E185" t="s">
        <v>30</v>
      </c>
      <c r="F185">
        <f t="shared" ca="1" si="4"/>
        <v>21</v>
      </c>
      <c r="G185" s="3">
        <f t="shared" ca="1" si="5"/>
        <v>60</v>
      </c>
      <c r="H185" s="3">
        <f ca="1">listeCommandes[[#This Row],[Quantité commandée]]*listeCommandes[[#This Row],[Prix Unitaire]]</f>
        <v>1260</v>
      </c>
      <c r="I185" s="3">
        <f ca="1">IF(listeCommandes[[#This Row],[Prix Unitaire]]&lt;20,listeCommandes[[#This Row],[Prix Unitaire]]-RANDBETWEEN(2,10),listeCommandes[[#This Row],[Prix Unitaire]]-RANDBETWEEN(5,20))</f>
        <v>44</v>
      </c>
    </row>
    <row r="186" spans="1:9" x14ac:dyDescent="0.25">
      <c r="A186" s="3" t="s">
        <v>283</v>
      </c>
      <c r="B186" s="2">
        <v>43714</v>
      </c>
      <c r="C186" t="s">
        <v>5</v>
      </c>
      <c r="D186" t="s">
        <v>6</v>
      </c>
      <c r="E186" t="s">
        <v>7</v>
      </c>
      <c r="F186">
        <f t="shared" ca="1" si="4"/>
        <v>81</v>
      </c>
      <c r="G186" s="3">
        <f t="shared" ca="1" si="5"/>
        <v>57</v>
      </c>
      <c r="H186" s="3">
        <f ca="1">listeCommandes[[#This Row],[Quantité commandée]]*listeCommandes[[#This Row],[Prix Unitaire]]</f>
        <v>4617</v>
      </c>
      <c r="I186" s="3">
        <f ca="1">IF(listeCommandes[[#This Row],[Prix Unitaire]]&lt;20,listeCommandes[[#This Row],[Prix Unitaire]]-RANDBETWEEN(2,10),listeCommandes[[#This Row],[Prix Unitaire]]-RANDBETWEEN(5,20))</f>
        <v>47</v>
      </c>
    </row>
    <row r="187" spans="1:9" x14ac:dyDescent="0.25">
      <c r="A187" s="3" t="s">
        <v>284</v>
      </c>
      <c r="B187" s="2">
        <v>43719</v>
      </c>
      <c r="C187" t="s">
        <v>26</v>
      </c>
      <c r="D187" t="s">
        <v>23</v>
      </c>
      <c r="E187" t="s">
        <v>32</v>
      </c>
      <c r="F187">
        <f t="shared" ca="1" si="4"/>
        <v>135</v>
      </c>
      <c r="G187" s="3">
        <f t="shared" ca="1" si="5"/>
        <v>13</v>
      </c>
      <c r="H187" s="3">
        <f ca="1">listeCommandes[[#This Row],[Quantité commandée]]*listeCommandes[[#This Row],[Prix Unitaire]]</f>
        <v>1755</v>
      </c>
      <c r="I187" s="3">
        <f ca="1">IF(listeCommandes[[#This Row],[Prix Unitaire]]&lt;20,listeCommandes[[#This Row],[Prix Unitaire]]-RANDBETWEEN(2,10),listeCommandes[[#This Row],[Prix Unitaire]]-RANDBETWEEN(5,20))</f>
        <v>9</v>
      </c>
    </row>
    <row r="188" spans="1:9" x14ac:dyDescent="0.25">
      <c r="A188" s="3" t="s">
        <v>285</v>
      </c>
      <c r="B188" s="2">
        <v>43719</v>
      </c>
      <c r="C188" t="s">
        <v>8</v>
      </c>
      <c r="D188" t="s">
        <v>9</v>
      </c>
      <c r="E188" t="s">
        <v>10</v>
      </c>
      <c r="F188">
        <f t="shared" ca="1" si="4"/>
        <v>47</v>
      </c>
      <c r="G188" s="3">
        <f t="shared" ca="1" si="5"/>
        <v>14</v>
      </c>
      <c r="H188" s="3">
        <f ca="1">listeCommandes[[#This Row],[Quantité commandée]]*listeCommandes[[#This Row],[Prix Unitaire]]</f>
        <v>658</v>
      </c>
      <c r="I188" s="3">
        <f ca="1">IF(listeCommandes[[#This Row],[Prix Unitaire]]&lt;20,listeCommandes[[#This Row],[Prix Unitaire]]-RANDBETWEEN(2,10),listeCommandes[[#This Row],[Prix Unitaire]]-RANDBETWEEN(5,20))</f>
        <v>4</v>
      </c>
    </row>
    <row r="189" spans="1:9" x14ac:dyDescent="0.25">
      <c r="A189" s="3" t="s">
        <v>286</v>
      </c>
      <c r="B189" s="2">
        <v>43721</v>
      </c>
      <c r="C189" t="s">
        <v>28</v>
      </c>
      <c r="D189" t="s">
        <v>6</v>
      </c>
      <c r="E189" t="s">
        <v>40</v>
      </c>
      <c r="F189">
        <f t="shared" ca="1" si="4"/>
        <v>145</v>
      </c>
      <c r="G189" s="3">
        <f t="shared" ca="1" si="5"/>
        <v>79</v>
      </c>
      <c r="H189" s="3">
        <f ca="1">listeCommandes[[#This Row],[Quantité commandée]]*listeCommandes[[#This Row],[Prix Unitaire]]</f>
        <v>11455</v>
      </c>
      <c r="I189" s="3">
        <f ca="1">IF(listeCommandes[[#This Row],[Prix Unitaire]]&lt;20,listeCommandes[[#This Row],[Prix Unitaire]]-RANDBETWEEN(2,10),listeCommandes[[#This Row],[Prix Unitaire]]-RANDBETWEEN(5,20))</f>
        <v>62</v>
      </c>
    </row>
    <row r="190" spans="1:9" x14ac:dyDescent="0.25">
      <c r="A190" s="3" t="s">
        <v>287</v>
      </c>
      <c r="B190" s="2">
        <v>43721</v>
      </c>
      <c r="C190" t="s">
        <v>11</v>
      </c>
      <c r="D190" t="s">
        <v>12</v>
      </c>
      <c r="E190" t="s">
        <v>13</v>
      </c>
      <c r="F190">
        <f t="shared" ca="1" si="4"/>
        <v>55</v>
      </c>
      <c r="G190" s="3">
        <f t="shared" ca="1" si="5"/>
        <v>90</v>
      </c>
      <c r="H190" s="3">
        <f ca="1">listeCommandes[[#This Row],[Quantité commandée]]*listeCommandes[[#This Row],[Prix Unitaire]]</f>
        <v>4950</v>
      </c>
      <c r="I190" s="3">
        <f ca="1">IF(listeCommandes[[#This Row],[Prix Unitaire]]&lt;20,listeCommandes[[#This Row],[Prix Unitaire]]-RANDBETWEEN(2,10),listeCommandes[[#This Row],[Prix Unitaire]]-RANDBETWEEN(5,20))</f>
        <v>83</v>
      </c>
    </row>
    <row r="191" spans="1:9" x14ac:dyDescent="0.25">
      <c r="A191" s="3" t="s">
        <v>288</v>
      </c>
      <c r="B191" s="2">
        <v>43726</v>
      </c>
      <c r="C191" t="s">
        <v>29</v>
      </c>
      <c r="D191" t="s">
        <v>9</v>
      </c>
      <c r="E191" t="s">
        <v>41</v>
      </c>
      <c r="F191">
        <f t="shared" ca="1" si="4"/>
        <v>102</v>
      </c>
      <c r="G191" s="3">
        <f t="shared" ca="1" si="5"/>
        <v>49</v>
      </c>
      <c r="H191" s="3">
        <f ca="1">listeCommandes[[#This Row],[Quantité commandée]]*listeCommandes[[#This Row],[Prix Unitaire]]</f>
        <v>4998</v>
      </c>
      <c r="I191" s="3">
        <f ca="1">IF(listeCommandes[[#This Row],[Prix Unitaire]]&lt;20,listeCommandes[[#This Row],[Prix Unitaire]]-RANDBETWEEN(2,10),listeCommandes[[#This Row],[Prix Unitaire]]-RANDBETWEEN(5,20))</f>
        <v>34</v>
      </c>
    </row>
    <row r="192" spans="1:9" x14ac:dyDescent="0.25">
      <c r="A192" s="3" t="s">
        <v>289</v>
      </c>
      <c r="B192" s="2">
        <v>43726</v>
      </c>
      <c r="C192" t="s">
        <v>14</v>
      </c>
      <c r="D192" t="s">
        <v>15</v>
      </c>
      <c r="E192" t="s">
        <v>16</v>
      </c>
      <c r="F192">
        <f t="shared" ca="1" si="4"/>
        <v>50</v>
      </c>
      <c r="G192" s="3">
        <f t="shared" ca="1" si="5"/>
        <v>24</v>
      </c>
      <c r="H192" s="3">
        <f ca="1">listeCommandes[[#This Row],[Quantité commandée]]*listeCommandes[[#This Row],[Prix Unitaire]]</f>
        <v>1200</v>
      </c>
      <c r="I192" s="3">
        <f ca="1">IF(listeCommandes[[#This Row],[Prix Unitaire]]&lt;20,listeCommandes[[#This Row],[Prix Unitaire]]-RANDBETWEEN(2,10),listeCommandes[[#This Row],[Prix Unitaire]]-RANDBETWEEN(5,20))</f>
        <v>13</v>
      </c>
    </row>
    <row r="193" spans="1:9" x14ac:dyDescent="0.25">
      <c r="A193" s="3" t="s">
        <v>290</v>
      </c>
      <c r="B193" s="2">
        <v>43729</v>
      </c>
      <c r="C193" t="s">
        <v>5</v>
      </c>
      <c r="D193" t="s">
        <v>6</v>
      </c>
      <c r="E193" t="s">
        <v>45</v>
      </c>
      <c r="F193">
        <f t="shared" ca="1" si="4"/>
        <v>64</v>
      </c>
      <c r="G193" s="3">
        <f t="shared" ca="1" si="5"/>
        <v>63</v>
      </c>
      <c r="H193" s="3">
        <f ca="1">listeCommandes[[#This Row],[Quantité commandée]]*listeCommandes[[#This Row],[Prix Unitaire]]</f>
        <v>4032</v>
      </c>
      <c r="I193" s="3">
        <f ca="1">IF(listeCommandes[[#This Row],[Prix Unitaire]]&lt;20,listeCommandes[[#This Row],[Prix Unitaire]]-RANDBETWEEN(2,10),listeCommandes[[#This Row],[Prix Unitaire]]-RANDBETWEEN(5,20))</f>
        <v>48</v>
      </c>
    </row>
    <row r="194" spans="1:9" x14ac:dyDescent="0.25">
      <c r="A194" s="3" t="s">
        <v>291</v>
      </c>
      <c r="B194" s="2">
        <v>43729</v>
      </c>
      <c r="C194" t="s">
        <v>17</v>
      </c>
      <c r="D194" t="s">
        <v>18</v>
      </c>
      <c r="E194" t="s">
        <v>19</v>
      </c>
      <c r="F194">
        <f t="shared" ref="F194:F257" ca="1" si="6">RANDBETWEEN(10,150)</f>
        <v>137</v>
      </c>
      <c r="G194" s="3">
        <f t="shared" ref="G194:G257" ca="1" si="7">RANDBETWEEN(10,100)</f>
        <v>20</v>
      </c>
      <c r="H194" s="3">
        <f ca="1">listeCommandes[[#This Row],[Quantité commandée]]*listeCommandes[[#This Row],[Prix Unitaire]]</f>
        <v>2740</v>
      </c>
      <c r="I194" s="3">
        <f ca="1">IF(listeCommandes[[#This Row],[Prix Unitaire]]&lt;20,listeCommandes[[#This Row],[Prix Unitaire]]-RANDBETWEEN(2,10),listeCommandes[[#This Row],[Prix Unitaire]]-RANDBETWEEN(5,20))</f>
        <v>0</v>
      </c>
    </row>
    <row r="195" spans="1:9" x14ac:dyDescent="0.25">
      <c r="A195" s="3" t="s">
        <v>292</v>
      </c>
      <c r="B195" s="2">
        <v>43733</v>
      </c>
      <c r="C195" t="s">
        <v>8</v>
      </c>
      <c r="D195" t="s">
        <v>9</v>
      </c>
      <c r="E195" t="s">
        <v>10</v>
      </c>
      <c r="F195">
        <f t="shared" ca="1" si="6"/>
        <v>16</v>
      </c>
      <c r="G195" s="3">
        <f t="shared" ca="1" si="7"/>
        <v>79</v>
      </c>
      <c r="H195" s="3">
        <f ca="1">listeCommandes[[#This Row],[Quantité commandée]]*listeCommandes[[#This Row],[Prix Unitaire]]</f>
        <v>1264</v>
      </c>
      <c r="I195" s="3">
        <f ca="1">IF(listeCommandes[[#This Row],[Prix Unitaire]]&lt;20,listeCommandes[[#This Row],[Prix Unitaire]]-RANDBETWEEN(2,10),listeCommandes[[#This Row],[Prix Unitaire]]-RANDBETWEEN(5,20))</f>
        <v>70</v>
      </c>
    </row>
    <row r="196" spans="1:9" x14ac:dyDescent="0.25">
      <c r="A196" s="3" t="s">
        <v>293</v>
      </c>
      <c r="B196" s="2">
        <v>43733</v>
      </c>
      <c r="C196" t="s">
        <v>20</v>
      </c>
      <c r="D196" t="s">
        <v>21</v>
      </c>
      <c r="E196" t="s">
        <v>7</v>
      </c>
      <c r="F196">
        <f t="shared" ca="1" si="6"/>
        <v>59</v>
      </c>
      <c r="G196" s="3">
        <f t="shared" ca="1" si="7"/>
        <v>18</v>
      </c>
      <c r="H196" s="3">
        <f ca="1">listeCommandes[[#This Row],[Quantité commandée]]*listeCommandes[[#This Row],[Prix Unitaire]]</f>
        <v>1062</v>
      </c>
      <c r="I196" s="3">
        <f ca="1">IF(listeCommandes[[#This Row],[Prix Unitaire]]&lt;20,listeCommandes[[#This Row],[Prix Unitaire]]-RANDBETWEEN(2,10),listeCommandes[[#This Row],[Prix Unitaire]]-RANDBETWEEN(5,20))</f>
        <v>13</v>
      </c>
    </row>
    <row r="197" spans="1:9" x14ac:dyDescent="0.25">
      <c r="A197" s="3" t="s">
        <v>294</v>
      </c>
      <c r="B197" s="2">
        <v>43736</v>
      </c>
      <c r="C197" t="s">
        <v>11</v>
      </c>
      <c r="D197" t="s">
        <v>12</v>
      </c>
      <c r="E197" t="s">
        <v>13</v>
      </c>
      <c r="F197">
        <f t="shared" ca="1" si="6"/>
        <v>36</v>
      </c>
      <c r="G197" s="3">
        <f t="shared" ca="1" si="7"/>
        <v>78</v>
      </c>
      <c r="H197" s="3">
        <f ca="1">listeCommandes[[#This Row],[Quantité commandée]]*listeCommandes[[#This Row],[Prix Unitaire]]</f>
        <v>2808</v>
      </c>
      <c r="I197" s="3">
        <f ca="1">IF(listeCommandes[[#This Row],[Prix Unitaire]]&lt;20,listeCommandes[[#This Row],[Prix Unitaire]]-RANDBETWEEN(2,10),listeCommandes[[#This Row],[Prix Unitaire]]-RANDBETWEEN(5,20))</f>
        <v>70</v>
      </c>
    </row>
    <row r="198" spans="1:9" x14ac:dyDescent="0.25">
      <c r="A198" s="3" t="s">
        <v>295</v>
      </c>
      <c r="B198" s="2">
        <v>43736</v>
      </c>
      <c r="C198" t="s">
        <v>22</v>
      </c>
      <c r="D198" t="s">
        <v>23</v>
      </c>
      <c r="E198" t="s">
        <v>10</v>
      </c>
      <c r="F198">
        <f t="shared" ca="1" si="6"/>
        <v>28</v>
      </c>
      <c r="G198" s="3">
        <f t="shared" ca="1" si="7"/>
        <v>93</v>
      </c>
      <c r="H198" s="3">
        <f ca="1">listeCommandes[[#This Row],[Quantité commandée]]*listeCommandes[[#This Row],[Prix Unitaire]]</f>
        <v>2604</v>
      </c>
      <c r="I198" s="3">
        <f ca="1">IF(listeCommandes[[#This Row],[Prix Unitaire]]&lt;20,listeCommandes[[#This Row],[Prix Unitaire]]-RANDBETWEEN(2,10),listeCommandes[[#This Row],[Prix Unitaire]]-RANDBETWEEN(5,20))</f>
        <v>85</v>
      </c>
    </row>
    <row r="199" spans="1:9" x14ac:dyDescent="0.25">
      <c r="A199" s="3" t="s">
        <v>296</v>
      </c>
      <c r="B199" s="2">
        <v>43740</v>
      </c>
      <c r="C199" t="s">
        <v>14</v>
      </c>
      <c r="D199" t="s">
        <v>15</v>
      </c>
      <c r="E199" t="s">
        <v>16</v>
      </c>
      <c r="F199">
        <f t="shared" ca="1" si="6"/>
        <v>143</v>
      </c>
      <c r="G199" s="3">
        <f t="shared" ca="1" si="7"/>
        <v>58</v>
      </c>
      <c r="H199" s="3">
        <f ca="1">listeCommandes[[#This Row],[Quantité commandée]]*listeCommandes[[#This Row],[Prix Unitaire]]</f>
        <v>8294</v>
      </c>
      <c r="I199" s="3">
        <f ca="1">IF(listeCommandes[[#This Row],[Prix Unitaire]]&lt;20,listeCommandes[[#This Row],[Prix Unitaire]]-RANDBETWEEN(2,10),listeCommandes[[#This Row],[Prix Unitaire]]-RANDBETWEEN(5,20))</f>
        <v>48</v>
      </c>
    </row>
    <row r="200" spans="1:9" x14ac:dyDescent="0.25">
      <c r="A200" s="3" t="s">
        <v>297</v>
      </c>
      <c r="B200" s="2">
        <v>43740</v>
      </c>
      <c r="C200" t="s">
        <v>24</v>
      </c>
      <c r="D200" t="s">
        <v>25</v>
      </c>
      <c r="E200" t="s">
        <v>13</v>
      </c>
      <c r="F200">
        <f t="shared" ca="1" si="6"/>
        <v>140</v>
      </c>
      <c r="G200" s="3">
        <f t="shared" ca="1" si="7"/>
        <v>90</v>
      </c>
      <c r="H200" s="3">
        <f ca="1">listeCommandes[[#This Row],[Quantité commandée]]*listeCommandes[[#This Row],[Prix Unitaire]]</f>
        <v>12600</v>
      </c>
      <c r="I200" s="3">
        <f ca="1">IF(listeCommandes[[#This Row],[Prix Unitaire]]&lt;20,listeCommandes[[#This Row],[Prix Unitaire]]-RANDBETWEEN(2,10),listeCommandes[[#This Row],[Prix Unitaire]]-RANDBETWEEN(5,20))</f>
        <v>82</v>
      </c>
    </row>
    <row r="201" spans="1:9" x14ac:dyDescent="0.25">
      <c r="A201" s="3" t="s">
        <v>298</v>
      </c>
      <c r="B201" s="2">
        <v>43743</v>
      </c>
      <c r="C201" t="s">
        <v>17</v>
      </c>
      <c r="D201" t="s">
        <v>18</v>
      </c>
      <c r="E201" t="s">
        <v>19</v>
      </c>
      <c r="F201">
        <f t="shared" ca="1" si="6"/>
        <v>88</v>
      </c>
      <c r="G201" s="3">
        <f t="shared" ca="1" si="7"/>
        <v>76</v>
      </c>
      <c r="H201" s="3">
        <f ca="1">listeCommandes[[#This Row],[Quantité commandée]]*listeCommandes[[#This Row],[Prix Unitaire]]</f>
        <v>6688</v>
      </c>
      <c r="I201" s="3">
        <f ca="1">IF(listeCommandes[[#This Row],[Prix Unitaire]]&lt;20,listeCommandes[[#This Row],[Prix Unitaire]]-RANDBETWEEN(2,10),listeCommandes[[#This Row],[Prix Unitaire]]-RANDBETWEEN(5,20))</f>
        <v>58</v>
      </c>
    </row>
    <row r="202" spans="1:9" x14ac:dyDescent="0.25">
      <c r="A202" s="3" t="s">
        <v>299</v>
      </c>
      <c r="B202" s="2">
        <v>43743</v>
      </c>
      <c r="C202" t="s">
        <v>26</v>
      </c>
      <c r="D202" t="s">
        <v>27</v>
      </c>
      <c r="E202" t="s">
        <v>45</v>
      </c>
      <c r="F202">
        <f t="shared" ca="1" si="6"/>
        <v>72</v>
      </c>
      <c r="G202" s="3">
        <f t="shared" ca="1" si="7"/>
        <v>14</v>
      </c>
      <c r="H202" s="3">
        <f ca="1">listeCommandes[[#This Row],[Quantité commandée]]*listeCommandes[[#This Row],[Prix Unitaire]]</f>
        <v>1008</v>
      </c>
      <c r="I202" s="3">
        <f ca="1">IF(listeCommandes[[#This Row],[Prix Unitaire]]&lt;20,listeCommandes[[#This Row],[Prix Unitaire]]-RANDBETWEEN(2,10),listeCommandes[[#This Row],[Prix Unitaire]]-RANDBETWEEN(5,20))</f>
        <v>11</v>
      </c>
    </row>
    <row r="203" spans="1:9" x14ac:dyDescent="0.25">
      <c r="A203" s="3" t="s">
        <v>300</v>
      </c>
      <c r="B203" s="2">
        <v>43747</v>
      </c>
      <c r="C203" t="s">
        <v>20</v>
      </c>
      <c r="D203" t="s">
        <v>21</v>
      </c>
      <c r="E203" t="s">
        <v>7</v>
      </c>
      <c r="F203">
        <f t="shared" ca="1" si="6"/>
        <v>80</v>
      </c>
      <c r="G203" s="3">
        <f t="shared" ca="1" si="7"/>
        <v>87</v>
      </c>
      <c r="H203" s="3">
        <f ca="1">listeCommandes[[#This Row],[Quantité commandée]]*listeCommandes[[#This Row],[Prix Unitaire]]</f>
        <v>6960</v>
      </c>
      <c r="I203" s="3">
        <f ca="1">IF(listeCommandes[[#This Row],[Prix Unitaire]]&lt;20,listeCommandes[[#This Row],[Prix Unitaire]]-RANDBETWEEN(2,10),listeCommandes[[#This Row],[Prix Unitaire]]-RANDBETWEEN(5,20))</f>
        <v>79</v>
      </c>
    </row>
    <row r="204" spans="1:9" x14ac:dyDescent="0.25">
      <c r="A204" s="3" t="s">
        <v>301</v>
      </c>
      <c r="B204" s="2">
        <v>43747</v>
      </c>
      <c r="C204" t="s">
        <v>28</v>
      </c>
      <c r="D204" t="s">
        <v>15</v>
      </c>
      <c r="E204" t="s">
        <v>19</v>
      </c>
      <c r="F204">
        <f t="shared" ca="1" si="6"/>
        <v>108</v>
      </c>
      <c r="G204" s="3">
        <f t="shared" ca="1" si="7"/>
        <v>87</v>
      </c>
      <c r="H204" s="3">
        <f ca="1">listeCommandes[[#This Row],[Quantité commandée]]*listeCommandes[[#This Row],[Prix Unitaire]]</f>
        <v>9396</v>
      </c>
      <c r="I204" s="3">
        <f ca="1">IF(listeCommandes[[#This Row],[Prix Unitaire]]&lt;20,listeCommandes[[#This Row],[Prix Unitaire]]-RANDBETWEEN(2,10),listeCommandes[[#This Row],[Prix Unitaire]]-RANDBETWEEN(5,20))</f>
        <v>75</v>
      </c>
    </row>
    <row r="205" spans="1:9" x14ac:dyDescent="0.25">
      <c r="A205" s="3" t="s">
        <v>302</v>
      </c>
      <c r="B205" s="2">
        <v>43750</v>
      </c>
      <c r="C205" t="s">
        <v>22</v>
      </c>
      <c r="D205" t="s">
        <v>23</v>
      </c>
      <c r="E205" t="s">
        <v>10</v>
      </c>
      <c r="F205">
        <f t="shared" ca="1" si="6"/>
        <v>20</v>
      </c>
      <c r="G205" s="3">
        <f t="shared" ca="1" si="7"/>
        <v>79</v>
      </c>
      <c r="H205" s="3">
        <f ca="1">listeCommandes[[#This Row],[Quantité commandée]]*listeCommandes[[#This Row],[Prix Unitaire]]</f>
        <v>1580</v>
      </c>
      <c r="I205" s="3">
        <f ca="1">IF(listeCommandes[[#This Row],[Prix Unitaire]]&lt;20,listeCommandes[[#This Row],[Prix Unitaire]]-RANDBETWEEN(2,10),listeCommandes[[#This Row],[Prix Unitaire]]-RANDBETWEEN(5,20))</f>
        <v>61</v>
      </c>
    </row>
    <row r="206" spans="1:9" x14ac:dyDescent="0.25">
      <c r="A206" s="3" t="s">
        <v>303</v>
      </c>
      <c r="B206" s="2">
        <v>43750</v>
      </c>
      <c r="C206" t="s">
        <v>29</v>
      </c>
      <c r="D206" t="s">
        <v>18</v>
      </c>
      <c r="E206" t="s">
        <v>30</v>
      </c>
      <c r="F206">
        <f t="shared" ca="1" si="6"/>
        <v>59</v>
      </c>
      <c r="G206" s="3">
        <f t="shared" ca="1" si="7"/>
        <v>58</v>
      </c>
      <c r="H206" s="3">
        <f ca="1">listeCommandes[[#This Row],[Quantité commandée]]*listeCommandes[[#This Row],[Prix Unitaire]]</f>
        <v>3422</v>
      </c>
      <c r="I206" s="3">
        <f ca="1">IF(listeCommandes[[#This Row],[Prix Unitaire]]&lt;20,listeCommandes[[#This Row],[Prix Unitaire]]-RANDBETWEEN(2,10),listeCommandes[[#This Row],[Prix Unitaire]]-RANDBETWEEN(5,20))</f>
        <v>41</v>
      </c>
    </row>
    <row r="207" spans="1:9" x14ac:dyDescent="0.25">
      <c r="A207" s="3" t="s">
        <v>304</v>
      </c>
      <c r="B207" s="2">
        <v>43754</v>
      </c>
      <c r="C207" t="s">
        <v>24</v>
      </c>
      <c r="D207" t="s">
        <v>58</v>
      </c>
      <c r="E207" t="s">
        <v>13</v>
      </c>
      <c r="F207">
        <f t="shared" ca="1" si="6"/>
        <v>18</v>
      </c>
      <c r="G207" s="3">
        <f t="shared" ca="1" si="7"/>
        <v>59</v>
      </c>
      <c r="H207" s="3">
        <f ca="1">listeCommandes[[#This Row],[Quantité commandée]]*listeCommandes[[#This Row],[Prix Unitaire]]</f>
        <v>1062</v>
      </c>
      <c r="I207" s="3">
        <f ca="1">IF(listeCommandes[[#This Row],[Prix Unitaire]]&lt;20,listeCommandes[[#This Row],[Prix Unitaire]]-RANDBETWEEN(2,10),listeCommandes[[#This Row],[Prix Unitaire]]-RANDBETWEEN(5,20))</f>
        <v>51</v>
      </c>
    </row>
    <row r="208" spans="1:9" x14ac:dyDescent="0.25">
      <c r="A208" s="3" t="s">
        <v>305</v>
      </c>
      <c r="B208" s="2">
        <v>43754</v>
      </c>
      <c r="C208" t="s">
        <v>31</v>
      </c>
      <c r="D208" t="s">
        <v>21</v>
      </c>
      <c r="E208" t="s">
        <v>32</v>
      </c>
      <c r="F208">
        <f t="shared" ca="1" si="6"/>
        <v>144</v>
      </c>
      <c r="G208" s="3">
        <f t="shared" ca="1" si="7"/>
        <v>10</v>
      </c>
      <c r="H208" s="3">
        <f ca="1">listeCommandes[[#This Row],[Quantité commandée]]*listeCommandes[[#This Row],[Prix Unitaire]]</f>
        <v>1440</v>
      </c>
      <c r="I208" s="3">
        <f ca="1">IF(listeCommandes[[#This Row],[Prix Unitaire]]&lt;20,listeCommandes[[#This Row],[Prix Unitaire]]-RANDBETWEEN(2,10),listeCommandes[[#This Row],[Prix Unitaire]]-RANDBETWEEN(5,20))</f>
        <v>1</v>
      </c>
    </row>
    <row r="209" spans="1:9" x14ac:dyDescent="0.25">
      <c r="A209" s="3" t="s">
        <v>306</v>
      </c>
      <c r="B209" s="2">
        <v>43757</v>
      </c>
      <c r="C209" t="s">
        <v>26</v>
      </c>
      <c r="D209" t="s">
        <v>27</v>
      </c>
      <c r="E209" t="s">
        <v>16</v>
      </c>
      <c r="F209">
        <f t="shared" ca="1" si="6"/>
        <v>47</v>
      </c>
      <c r="G209" s="3">
        <f t="shared" ca="1" si="7"/>
        <v>71</v>
      </c>
      <c r="H209" s="3">
        <f ca="1">listeCommandes[[#This Row],[Quantité commandée]]*listeCommandes[[#This Row],[Prix Unitaire]]</f>
        <v>3337</v>
      </c>
      <c r="I209" s="3">
        <f ca="1">IF(listeCommandes[[#This Row],[Prix Unitaire]]&lt;20,listeCommandes[[#This Row],[Prix Unitaire]]-RANDBETWEEN(2,10),listeCommandes[[#This Row],[Prix Unitaire]]-RANDBETWEEN(5,20))</f>
        <v>53</v>
      </c>
    </row>
    <row r="210" spans="1:9" x14ac:dyDescent="0.25">
      <c r="A210" s="3" t="s">
        <v>307</v>
      </c>
      <c r="B210" s="2">
        <v>43757</v>
      </c>
      <c r="C210" t="s">
        <v>33</v>
      </c>
      <c r="D210" t="s">
        <v>23</v>
      </c>
      <c r="E210" t="s">
        <v>7</v>
      </c>
      <c r="F210">
        <f t="shared" ca="1" si="6"/>
        <v>82</v>
      </c>
      <c r="G210" s="3">
        <f t="shared" ca="1" si="7"/>
        <v>24</v>
      </c>
      <c r="H210" s="3">
        <f ca="1">listeCommandes[[#This Row],[Quantité commandée]]*listeCommandes[[#This Row],[Prix Unitaire]]</f>
        <v>1968</v>
      </c>
      <c r="I210" s="3">
        <f ca="1">IF(listeCommandes[[#This Row],[Prix Unitaire]]&lt;20,listeCommandes[[#This Row],[Prix Unitaire]]-RANDBETWEEN(2,10),listeCommandes[[#This Row],[Prix Unitaire]]-RANDBETWEEN(5,20))</f>
        <v>5</v>
      </c>
    </row>
    <row r="211" spans="1:9" x14ac:dyDescent="0.25">
      <c r="A211" s="3" t="s">
        <v>308</v>
      </c>
      <c r="B211" s="2">
        <v>43761</v>
      </c>
      <c r="C211" t="s">
        <v>28</v>
      </c>
      <c r="D211" t="s">
        <v>15</v>
      </c>
      <c r="E211" t="s">
        <v>19</v>
      </c>
      <c r="F211">
        <f t="shared" ca="1" si="6"/>
        <v>93</v>
      </c>
      <c r="G211" s="3">
        <f t="shared" ca="1" si="7"/>
        <v>57</v>
      </c>
      <c r="H211" s="3">
        <f ca="1">listeCommandes[[#This Row],[Quantité commandée]]*listeCommandes[[#This Row],[Prix Unitaire]]</f>
        <v>5301</v>
      </c>
      <c r="I211" s="3">
        <f ca="1">IF(listeCommandes[[#This Row],[Prix Unitaire]]&lt;20,listeCommandes[[#This Row],[Prix Unitaire]]-RANDBETWEEN(2,10),listeCommandes[[#This Row],[Prix Unitaire]]-RANDBETWEEN(5,20))</f>
        <v>52</v>
      </c>
    </row>
    <row r="212" spans="1:9" x14ac:dyDescent="0.25">
      <c r="A212" s="3" t="s">
        <v>309</v>
      </c>
      <c r="B212" s="2">
        <v>43761</v>
      </c>
      <c r="C212" t="s">
        <v>34</v>
      </c>
      <c r="D212" t="s">
        <v>25</v>
      </c>
      <c r="E212" t="s">
        <v>10</v>
      </c>
      <c r="F212">
        <f t="shared" ca="1" si="6"/>
        <v>40</v>
      </c>
      <c r="G212" s="3">
        <f t="shared" ca="1" si="7"/>
        <v>45</v>
      </c>
      <c r="H212" s="3">
        <f ca="1">listeCommandes[[#This Row],[Quantité commandée]]*listeCommandes[[#This Row],[Prix Unitaire]]</f>
        <v>1800</v>
      </c>
      <c r="I212" s="3">
        <f ca="1">IF(listeCommandes[[#This Row],[Prix Unitaire]]&lt;20,listeCommandes[[#This Row],[Prix Unitaire]]-RANDBETWEEN(2,10),listeCommandes[[#This Row],[Prix Unitaire]]-RANDBETWEEN(5,20))</f>
        <v>39</v>
      </c>
    </row>
    <row r="213" spans="1:9" x14ac:dyDescent="0.25">
      <c r="A213" s="3" t="s">
        <v>310</v>
      </c>
      <c r="B213" s="2">
        <v>43764</v>
      </c>
      <c r="C213" t="s">
        <v>29</v>
      </c>
      <c r="D213" t="s">
        <v>18</v>
      </c>
      <c r="E213" t="s">
        <v>30</v>
      </c>
      <c r="F213">
        <f t="shared" ca="1" si="6"/>
        <v>125</v>
      </c>
      <c r="G213" s="3">
        <f t="shared" ca="1" si="7"/>
        <v>83</v>
      </c>
      <c r="H213" s="3">
        <f ca="1">listeCommandes[[#This Row],[Quantité commandée]]*listeCommandes[[#This Row],[Prix Unitaire]]</f>
        <v>10375</v>
      </c>
      <c r="I213" s="3">
        <f ca="1">IF(listeCommandes[[#This Row],[Prix Unitaire]]&lt;20,listeCommandes[[#This Row],[Prix Unitaire]]-RANDBETWEEN(2,10),listeCommandes[[#This Row],[Prix Unitaire]]-RANDBETWEEN(5,20))</f>
        <v>64</v>
      </c>
    </row>
    <row r="214" spans="1:9" x14ac:dyDescent="0.25">
      <c r="A214" s="3" t="s">
        <v>311</v>
      </c>
      <c r="B214" s="2">
        <v>43764</v>
      </c>
      <c r="C214" t="s">
        <v>35</v>
      </c>
      <c r="D214" t="s">
        <v>27</v>
      </c>
      <c r="E214" t="s">
        <v>13</v>
      </c>
      <c r="F214">
        <f t="shared" ca="1" si="6"/>
        <v>81</v>
      </c>
      <c r="G214" s="3">
        <f t="shared" ca="1" si="7"/>
        <v>41</v>
      </c>
      <c r="H214" s="3">
        <f ca="1">listeCommandes[[#This Row],[Quantité commandée]]*listeCommandes[[#This Row],[Prix Unitaire]]</f>
        <v>3321</v>
      </c>
      <c r="I214" s="3">
        <f ca="1">IF(listeCommandes[[#This Row],[Prix Unitaire]]&lt;20,listeCommandes[[#This Row],[Prix Unitaire]]-RANDBETWEEN(2,10),listeCommandes[[#This Row],[Prix Unitaire]]-RANDBETWEEN(5,20))</f>
        <v>24</v>
      </c>
    </row>
    <row r="215" spans="1:9" x14ac:dyDescent="0.25">
      <c r="A215" s="3" t="s">
        <v>312</v>
      </c>
      <c r="B215" s="2">
        <v>43768</v>
      </c>
      <c r="C215" t="s">
        <v>31</v>
      </c>
      <c r="D215" t="s">
        <v>21</v>
      </c>
      <c r="E215" t="s">
        <v>32</v>
      </c>
      <c r="F215">
        <f t="shared" ca="1" si="6"/>
        <v>118</v>
      </c>
      <c r="G215" s="3">
        <f t="shared" ca="1" si="7"/>
        <v>28</v>
      </c>
      <c r="H215" s="3">
        <f ca="1">listeCommandes[[#This Row],[Quantité commandée]]*listeCommandes[[#This Row],[Prix Unitaire]]</f>
        <v>3304</v>
      </c>
      <c r="I215" s="3">
        <f ca="1">IF(listeCommandes[[#This Row],[Prix Unitaire]]&lt;20,listeCommandes[[#This Row],[Prix Unitaire]]-RANDBETWEEN(2,10),listeCommandes[[#This Row],[Prix Unitaire]]-RANDBETWEEN(5,20))</f>
        <v>10</v>
      </c>
    </row>
    <row r="216" spans="1:9" x14ac:dyDescent="0.25">
      <c r="A216" s="3" t="s">
        <v>313</v>
      </c>
      <c r="B216" s="2">
        <v>43768</v>
      </c>
      <c r="C216" t="s">
        <v>36</v>
      </c>
      <c r="D216" t="s">
        <v>58</v>
      </c>
      <c r="E216" t="s">
        <v>45</v>
      </c>
      <c r="F216">
        <f t="shared" ca="1" si="6"/>
        <v>59</v>
      </c>
      <c r="G216" s="3">
        <f t="shared" ca="1" si="7"/>
        <v>54</v>
      </c>
      <c r="H216" s="3">
        <f ca="1">listeCommandes[[#This Row],[Quantité commandée]]*listeCommandes[[#This Row],[Prix Unitaire]]</f>
        <v>3186</v>
      </c>
      <c r="I216" s="3">
        <f ca="1">IF(listeCommandes[[#This Row],[Prix Unitaire]]&lt;20,listeCommandes[[#This Row],[Prix Unitaire]]-RANDBETWEEN(2,10),listeCommandes[[#This Row],[Prix Unitaire]]-RANDBETWEEN(5,20))</f>
        <v>34</v>
      </c>
    </row>
    <row r="217" spans="1:9" x14ac:dyDescent="0.25">
      <c r="A217" s="3" t="s">
        <v>314</v>
      </c>
      <c r="B217" s="2">
        <v>43771</v>
      </c>
      <c r="C217" t="s">
        <v>33</v>
      </c>
      <c r="D217" t="s">
        <v>23</v>
      </c>
      <c r="E217" t="s">
        <v>7</v>
      </c>
      <c r="F217">
        <f t="shared" ca="1" si="6"/>
        <v>122</v>
      </c>
      <c r="G217" s="3">
        <f t="shared" ca="1" si="7"/>
        <v>90</v>
      </c>
      <c r="H217" s="3">
        <f ca="1">listeCommandes[[#This Row],[Quantité commandée]]*listeCommandes[[#This Row],[Prix Unitaire]]</f>
        <v>10980</v>
      </c>
      <c r="I217" s="3">
        <f ca="1">IF(listeCommandes[[#This Row],[Prix Unitaire]]&lt;20,listeCommandes[[#This Row],[Prix Unitaire]]-RANDBETWEEN(2,10),listeCommandes[[#This Row],[Prix Unitaire]]-RANDBETWEEN(5,20))</f>
        <v>81</v>
      </c>
    </row>
    <row r="218" spans="1:9" x14ac:dyDescent="0.25">
      <c r="A218" s="3" t="s">
        <v>315</v>
      </c>
      <c r="B218" s="2">
        <v>43771</v>
      </c>
      <c r="C218" t="s">
        <v>37</v>
      </c>
      <c r="D218" t="s">
        <v>9</v>
      </c>
      <c r="E218" t="s">
        <v>19</v>
      </c>
      <c r="F218">
        <f t="shared" ca="1" si="6"/>
        <v>63</v>
      </c>
      <c r="G218" s="3">
        <f t="shared" ca="1" si="7"/>
        <v>27</v>
      </c>
      <c r="H218" s="3">
        <f ca="1">listeCommandes[[#This Row],[Quantité commandée]]*listeCommandes[[#This Row],[Prix Unitaire]]</f>
        <v>1701</v>
      </c>
      <c r="I218" s="3">
        <f ca="1">IF(listeCommandes[[#This Row],[Prix Unitaire]]&lt;20,listeCommandes[[#This Row],[Prix Unitaire]]-RANDBETWEEN(2,10),listeCommandes[[#This Row],[Prix Unitaire]]-RANDBETWEEN(5,20))</f>
        <v>10</v>
      </c>
    </row>
    <row r="219" spans="1:9" x14ac:dyDescent="0.25">
      <c r="A219" s="3" t="s">
        <v>316</v>
      </c>
      <c r="B219" s="2">
        <v>43775</v>
      </c>
      <c r="C219" t="s">
        <v>34</v>
      </c>
      <c r="D219" t="s">
        <v>25</v>
      </c>
      <c r="E219" t="s">
        <v>57</v>
      </c>
      <c r="F219">
        <f t="shared" ca="1" si="6"/>
        <v>54</v>
      </c>
      <c r="G219" s="3">
        <f t="shared" ca="1" si="7"/>
        <v>77</v>
      </c>
      <c r="H219" s="3">
        <f ca="1">listeCommandes[[#This Row],[Quantité commandée]]*listeCommandes[[#This Row],[Prix Unitaire]]</f>
        <v>4158</v>
      </c>
      <c r="I219" s="3">
        <f ca="1">IF(listeCommandes[[#This Row],[Prix Unitaire]]&lt;20,listeCommandes[[#This Row],[Prix Unitaire]]-RANDBETWEEN(2,10),listeCommandes[[#This Row],[Prix Unitaire]]-RANDBETWEEN(5,20))</f>
        <v>70</v>
      </c>
    </row>
    <row r="220" spans="1:9" x14ac:dyDescent="0.25">
      <c r="A220" s="3" t="s">
        <v>317</v>
      </c>
      <c r="B220" s="2">
        <v>43775</v>
      </c>
      <c r="C220" t="s">
        <v>38</v>
      </c>
      <c r="D220" t="s">
        <v>12</v>
      </c>
      <c r="E220" t="s">
        <v>30</v>
      </c>
      <c r="F220">
        <f t="shared" ca="1" si="6"/>
        <v>43</v>
      </c>
      <c r="G220" s="3">
        <f t="shared" ca="1" si="7"/>
        <v>29</v>
      </c>
      <c r="H220" s="3">
        <f ca="1">listeCommandes[[#This Row],[Quantité commandée]]*listeCommandes[[#This Row],[Prix Unitaire]]</f>
        <v>1247</v>
      </c>
      <c r="I220" s="3">
        <f ca="1">IF(listeCommandes[[#This Row],[Prix Unitaire]]&lt;20,listeCommandes[[#This Row],[Prix Unitaire]]-RANDBETWEEN(2,10),listeCommandes[[#This Row],[Prix Unitaire]]-RANDBETWEEN(5,20))</f>
        <v>15</v>
      </c>
    </row>
    <row r="221" spans="1:9" x14ac:dyDescent="0.25">
      <c r="A221" s="3" t="s">
        <v>318</v>
      </c>
      <c r="B221" s="2">
        <v>43778</v>
      </c>
      <c r="C221" t="s">
        <v>35</v>
      </c>
      <c r="D221" t="s">
        <v>27</v>
      </c>
      <c r="E221" t="s">
        <v>13</v>
      </c>
      <c r="F221">
        <f t="shared" ca="1" si="6"/>
        <v>107</v>
      </c>
      <c r="G221" s="3">
        <f t="shared" ca="1" si="7"/>
        <v>76</v>
      </c>
      <c r="H221" s="3">
        <f ca="1">listeCommandes[[#This Row],[Quantité commandée]]*listeCommandes[[#This Row],[Prix Unitaire]]</f>
        <v>8132</v>
      </c>
      <c r="I221" s="3">
        <f ca="1">IF(listeCommandes[[#This Row],[Prix Unitaire]]&lt;20,listeCommandes[[#This Row],[Prix Unitaire]]-RANDBETWEEN(2,10),listeCommandes[[#This Row],[Prix Unitaire]]-RANDBETWEEN(5,20))</f>
        <v>56</v>
      </c>
    </row>
    <row r="222" spans="1:9" x14ac:dyDescent="0.25">
      <c r="A222" s="3" t="s">
        <v>319</v>
      </c>
      <c r="B222" s="2">
        <v>43778</v>
      </c>
      <c r="C222" t="s">
        <v>39</v>
      </c>
      <c r="D222" t="s">
        <v>15</v>
      </c>
      <c r="E222" t="s">
        <v>32</v>
      </c>
      <c r="F222">
        <f t="shared" ca="1" si="6"/>
        <v>10</v>
      </c>
      <c r="G222" s="3">
        <f t="shared" ca="1" si="7"/>
        <v>13</v>
      </c>
      <c r="H222" s="3">
        <f ca="1">listeCommandes[[#This Row],[Quantité commandée]]*listeCommandes[[#This Row],[Prix Unitaire]]</f>
        <v>130</v>
      </c>
      <c r="I222" s="3">
        <f ca="1">IF(listeCommandes[[#This Row],[Prix Unitaire]]&lt;20,listeCommandes[[#This Row],[Prix Unitaire]]-RANDBETWEEN(2,10),listeCommandes[[#This Row],[Prix Unitaire]]-RANDBETWEEN(5,20))</f>
        <v>7</v>
      </c>
    </row>
    <row r="223" spans="1:9" x14ac:dyDescent="0.25">
      <c r="A223" s="3" t="s">
        <v>320</v>
      </c>
      <c r="B223" s="2">
        <v>43782</v>
      </c>
      <c r="C223" t="s">
        <v>36</v>
      </c>
      <c r="D223" t="s">
        <v>6</v>
      </c>
      <c r="E223" t="s">
        <v>16</v>
      </c>
      <c r="F223">
        <f t="shared" ca="1" si="6"/>
        <v>44</v>
      </c>
      <c r="G223" s="3">
        <f t="shared" ca="1" si="7"/>
        <v>96</v>
      </c>
      <c r="H223" s="3">
        <f ca="1">listeCommandes[[#This Row],[Quantité commandée]]*listeCommandes[[#This Row],[Prix Unitaire]]</f>
        <v>4224</v>
      </c>
      <c r="I223" s="3">
        <f ca="1">IF(listeCommandes[[#This Row],[Prix Unitaire]]&lt;20,listeCommandes[[#This Row],[Prix Unitaire]]-RANDBETWEEN(2,10),listeCommandes[[#This Row],[Prix Unitaire]]-RANDBETWEEN(5,20))</f>
        <v>80</v>
      </c>
    </row>
    <row r="224" spans="1:9" x14ac:dyDescent="0.25">
      <c r="A224" s="3" t="s">
        <v>321</v>
      </c>
      <c r="B224" s="2">
        <v>43782</v>
      </c>
      <c r="C224" t="s">
        <v>5</v>
      </c>
      <c r="D224" t="s">
        <v>18</v>
      </c>
      <c r="E224" t="s">
        <v>40</v>
      </c>
      <c r="F224">
        <f t="shared" ca="1" si="6"/>
        <v>104</v>
      </c>
      <c r="G224" s="3">
        <f t="shared" ca="1" si="7"/>
        <v>90</v>
      </c>
      <c r="H224" s="3">
        <f ca="1">listeCommandes[[#This Row],[Quantité commandée]]*listeCommandes[[#This Row],[Prix Unitaire]]</f>
        <v>9360</v>
      </c>
      <c r="I224" s="3">
        <f ca="1">IF(listeCommandes[[#This Row],[Prix Unitaire]]&lt;20,listeCommandes[[#This Row],[Prix Unitaire]]-RANDBETWEEN(2,10),listeCommandes[[#This Row],[Prix Unitaire]]-RANDBETWEEN(5,20))</f>
        <v>83</v>
      </c>
    </row>
    <row r="225" spans="1:9" x14ac:dyDescent="0.25">
      <c r="A225" s="3" t="s">
        <v>322</v>
      </c>
      <c r="B225" s="2">
        <v>43785</v>
      </c>
      <c r="C225" t="s">
        <v>37</v>
      </c>
      <c r="D225" t="s">
        <v>9</v>
      </c>
      <c r="E225" t="s">
        <v>19</v>
      </c>
      <c r="F225">
        <f t="shared" ca="1" si="6"/>
        <v>109</v>
      </c>
      <c r="G225" s="3">
        <f t="shared" ca="1" si="7"/>
        <v>74</v>
      </c>
      <c r="H225" s="3">
        <f ca="1">listeCommandes[[#This Row],[Quantité commandée]]*listeCommandes[[#This Row],[Prix Unitaire]]</f>
        <v>8066</v>
      </c>
      <c r="I225" s="3">
        <f ca="1">IF(listeCommandes[[#This Row],[Prix Unitaire]]&lt;20,listeCommandes[[#This Row],[Prix Unitaire]]-RANDBETWEEN(2,10),listeCommandes[[#This Row],[Prix Unitaire]]-RANDBETWEEN(5,20))</f>
        <v>58</v>
      </c>
    </row>
    <row r="226" spans="1:9" x14ac:dyDescent="0.25">
      <c r="A226" s="3" t="s">
        <v>323</v>
      </c>
      <c r="B226" s="2">
        <v>43785</v>
      </c>
      <c r="C226" t="s">
        <v>80</v>
      </c>
      <c r="D226" t="s">
        <v>58</v>
      </c>
      <c r="E226" t="s">
        <v>41</v>
      </c>
      <c r="F226">
        <f t="shared" ca="1" si="6"/>
        <v>84</v>
      </c>
      <c r="G226" s="3">
        <f t="shared" ca="1" si="7"/>
        <v>48</v>
      </c>
      <c r="H226" s="3">
        <f ca="1">listeCommandes[[#This Row],[Quantité commandée]]*listeCommandes[[#This Row],[Prix Unitaire]]</f>
        <v>4032</v>
      </c>
      <c r="I226" s="3">
        <f ca="1">IF(listeCommandes[[#This Row],[Prix Unitaire]]&lt;20,listeCommandes[[#This Row],[Prix Unitaire]]-RANDBETWEEN(2,10),listeCommandes[[#This Row],[Prix Unitaire]]-RANDBETWEEN(5,20))</f>
        <v>28</v>
      </c>
    </row>
    <row r="227" spans="1:9" x14ac:dyDescent="0.25">
      <c r="A227" s="3" t="s">
        <v>324</v>
      </c>
      <c r="B227" s="2">
        <v>43789</v>
      </c>
      <c r="C227" t="s">
        <v>38</v>
      </c>
      <c r="D227" t="s">
        <v>12</v>
      </c>
      <c r="E227" t="s">
        <v>30</v>
      </c>
      <c r="F227">
        <f t="shared" ca="1" si="6"/>
        <v>16</v>
      </c>
      <c r="G227" s="3">
        <f t="shared" ca="1" si="7"/>
        <v>97</v>
      </c>
      <c r="H227" s="3">
        <f ca="1">listeCommandes[[#This Row],[Quantité commandée]]*listeCommandes[[#This Row],[Prix Unitaire]]</f>
        <v>1552</v>
      </c>
      <c r="I227" s="3">
        <f ca="1">IF(listeCommandes[[#This Row],[Prix Unitaire]]&lt;20,listeCommandes[[#This Row],[Prix Unitaire]]-RANDBETWEEN(2,10),listeCommandes[[#This Row],[Prix Unitaire]]-RANDBETWEEN(5,20))</f>
        <v>85</v>
      </c>
    </row>
    <row r="228" spans="1:9" x14ac:dyDescent="0.25">
      <c r="A228" s="3" t="s">
        <v>325</v>
      </c>
      <c r="B228" s="2">
        <v>43789</v>
      </c>
      <c r="C228" t="s">
        <v>11</v>
      </c>
      <c r="D228" t="s">
        <v>6</v>
      </c>
      <c r="E228" t="s">
        <v>13</v>
      </c>
      <c r="F228">
        <f t="shared" ca="1" si="6"/>
        <v>83</v>
      </c>
      <c r="G228" s="3">
        <f t="shared" ca="1" si="7"/>
        <v>34</v>
      </c>
      <c r="H228" s="3">
        <f ca="1">listeCommandes[[#This Row],[Quantité commandée]]*listeCommandes[[#This Row],[Prix Unitaire]]</f>
        <v>2822</v>
      </c>
      <c r="I228" s="3">
        <f ca="1">IF(listeCommandes[[#This Row],[Prix Unitaire]]&lt;20,listeCommandes[[#This Row],[Prix Unitaire]]-RANDBETWEEN(2,10),listeCommandes[[#This Row],[Prix Unitaire]]-RANDBETWEEN(5,20))</f>
        <v>14</v>
      </c>
    </row>
    <row r="229" spans="1:9" x14ac:dyDescent="0.25">
      <c r="A229" s="3" t="s">
        <v>326</v>
      </c>
      <c r="B229" s="2">
        <v>43792</v>
      </c>
      <c r="C229" t="s">
        <v>39</v>
      </c>
      <c r="D229" t="s">
        <v>15</v>
      </c>
      <c r="E229" t="s">
        <v>32</v>
      </c>
      <c r="F229">
        <f t="shared" ca="1" si="6"/>
        <v>73</v>
      </c>
      <c r="G229" s="3">
        <f t="shared" ca="1" si="7"/>
        <v>43</v>
      </c>
      <c r="H229" s="3">
        <f ca="1">listeCommandes[[#This Row],[Quantité commandée]]*listeCommandes[[#This Row],[Prix Unitaire]]</f>
        <v>3139</v>
      </c>
      <c r="I229" s="3">
        <f ca="1">IF(listeCommandes[[#This Row],[Prix Unitaire]]&lt;20,listeCommandes[[#This Row],[Prix Unitaire]]-RANDBETWEEN(2,10),listeCommandes[[#This Row],[Prix Unitaire]]-RANDBETWEEN(5,20))</f>
        <v>35</v>
      </c>
    </row>
    <row r="230" spans="1:9" x14ac:dyDescent="0.25">
      <c r="A230" s="3" t="s">
        <v>327</v>
      </c>
      <c r="B230" s="2">
        <v>43792</v>
      </c>
      <c r="C230" t="s">
        <v>14</v>
      </c>
      <c r="D230" t="s">
        <v>9</v>
      </c>
      <c r="E230" t="s">
        <v>16</v>
      </c>
      <c r="F230">
        <f t="shared" ca="1" si="6"/>
        <v>128</v>
      </c>
      <c r="G230" s="3">
        <f t="shared" ca="1" si="7"/>
        <v>48</v>
      </c>
      <c r="H230" s="3">
        <f ca="1">listeCommandes[[#This Row],[Quantité commandée]]*listeCommandes[[#This Row],[Prix Unitaire]]</f>
        <v>6144</v>
      </c>
      <c r="I230" s="3">
        <f ca="1">IF(listeCommandes[[#This Row],[Prix Unitaire]]&lt;20,listeCommandes[[#This Row],[Prix Unitaire]]-RANDBETWEEN(2,10),listeCommandes[[#This Row],[Prix Unitaire]]-RANDBETWEEN(5,20))</f>
        <v>42</v>
      </c>
    </row>
    <row r="231" spans="1:9" x14ac:dyDescent="0.25">
      <c r="A231" s="3" t="s">
        <v>328</v>
      </c>
      <c r="B231" s="2">
        <v>43796</v>
      </c>
      <c r="C231" t="s">
        <v>5</v>
      </c>
      <c r="D231" t="s">
        <v>18</v>
      </c>
      <c r="E231" t="s">
        <v>40</v>
      </c>
      <c r="F231">
        <f t="shared" ca="1" si="6"/>
        <v>25</v>
      </c>
      <c r="G231" s="3">
        <f t="shared" ca="1" si="7"/>
        <v>47</v>
      </c>
      <c r="H231" s="3">
        <f ca="1">listeCommandes[[#This Row],[Quantité commandée]]*listeCommandes[[#This Row],[Prix Unitaire]]</f>
        <v>1175</v>
      </c>
      <c r="I231" s="3">
        <f ca="1">IF(listeCommandes[[#This Row],[Prix Unitaire]]&lt;20,listeCommandes[[#This Row],[Prix Unitaire]]-RANDBETWEEN(2,10),listeCommandes[[#This Row],[Prix Unitaire]]-RANDBETWEEN(5,20))</f>
        <v>37</v>
      </c>
    </row>
    <row r="232" spans="1:9" x14ac:dyDescent="0.25">
      <c r="A232" s="3" t="s">
        <v>329</v>
      </c>
      <c r="B232" s="2">
        <v>43796</v>
      </c>
      <c r="C232" t="s">
        <v>17</v>
      </c>
      <c r="D232" t="s">
        <v>12</v>
      </c>
      <c r="E232" t="s">
        <v>19</v>
      </c>
      <c r="F232">
        <f t="shared" ca="1" si="6"/>
        <v>68</v>
      </c>
      <c r="G232" s="3">
        <f t="shared" ca="1" si="7"/>
        <v>49</v>
      </c>
      <c r="H232" s="3">
        <f ca="1">listeCommandes[[#This Row],[Quantité commandée]]*listeCommandes[[#This Row],[Prix Unitaire]]</f>
        <v>3332</v>
      </c>
      <c r="I232" s="3">
        <f ca="1">IF(listeCommandes[[#This Row],[Prix Unitaire]]&lt;20,listeCommandes[[#This Row],[Prix Unitaire]]-RANDBETWEEN(2,10),listeCommandes[[#This Row],[Prix Unitaire]]-RANDBETWEEN(5,20))</f>
        <v>37</v>
      </c>
    </row>
    <row r="233" spans="1:9" x14ac:dyDescent="0.25">
      <c r="A233" s="3" t="s">
        <v>330</v>
      </c>
      <c r="B233" s="2">
        <v>43799</v>
      </c>
      <c r="C233" t="s">
        <v>8</v>
      </c>
      <c r="D233" t="s">
        <v>21</v>
      </c>
      <c r="E233" t="s">
        <v>41</v>
      </c>
      <c r="F233">
        <f t="shared" ca="1" si="6"/>
        <v>131</v>
      </c>
      <c r="G233" s="3">
        <f t="shared" ca="1" si="7"/>
        <v>53</v>
      </c>
      <c r="H233" s="3">
        <f ca="1">listeCommandes[[#This Row],[Quantité commandée]]*listeCommandes[[#This Row],[Prix Unitaire]]</f>
        <v>6943</v>
      </c>
      <c r="I233" s="3">
        <f ca="1">IF(listeCommandes[[#This Row],[Prix Unitaire]]&lt;20,listeCommandes[[#This Row],[Prix Unitaire]]-RANDBETWEEN(2,10),listeCommandes[[#This Row],[Prix Unitaire]]-RANDBETWEEN(5,20))</f>
        <v>42</v>
      </c>
    </row>
    <row r="234" spans="1:9" x14ac:dyDescent="0.25">
      <c r="A234" s="3" t="s">
        <v>331</v>
      </c>
      <c r="B234" s="2">
        <v>43799</v>
      </c>
      <c r="C234" t="s">
        <v>20</v>
      </c>
      <c r="D234" t="s">
        <v>15</v>
      </c>
      <c r="E234" t="s">
        <v>30</v>
      </c>
      <c r="F234">
        <f t="shared" ca="1" si="6"/>
        <v>128</v>
      </c>
      <c r="G234" s="3">
        <f t="shared" ca="1" si="7"/>
        <v>98</v>
      </c>
      <c r="H234" s="3">
        <f ca="1">listeCommandes[[#This Row],[Quantité commandée]]*listeCommandes[[#This Row],[Prix Unitaire]]</f>
        <v>12544</v>
      </c>
      <c r="I234" s="3">
        <f ca="1">IF(listeCommandes[[#This Row],[Prix Unitaire]]&lt;20,listeCommandes[[#This Row],[Prix Unitaire]]-RANDBETWEEN(2,10),listeCommandes[[#This Row],[Prix Unitaire]]-RANDBETWEEN(5,20))</f>
        <v>86</v>
      </c>
    </row>
    <row r="235" spans="1:9" x14ac:dyDescent="0.25">
      <c r="A235" s="3" t="s">
        <v>332</v>
      </c>
      <c r="B235" s="2">
        <v>43803</v>
      </c>
      <c r="C235" t="s">
        <v>11</v>
      </c>
      <c r="D235" t="s">
        <v>6</v>
      </c>
      <c r="E235" t="s">
        <v>13</v>
      </c>
      <c r="F235">
        <f t="shared" ca="1" si="6"/>
        <v>75</v>
      </c>
      <c r="G235" s="3">
        <f t="shared" ca="1" si="7"/>
        <v>27</v>
      </c>
      <c r="H235" s="3">
        <f ca="1">listeCommandes[[#This Row],[Quantité commandée]]*listeCommandes[[#This Row],[Prix Unitaire]]</f>
        <v>2025</v>
      </c>
      <c r="I235" s="3">
        <f ca="1">IF(listeCommandes[[#This Row],[Prix Unitaire]]&lt;20,listeCommandes[[#This Row],[Prix Unitaire]]-RANDBETWEEN(2,10),listeCommandes[[#This Row],[Prix Unitaire]]-RANDBETWEEN(5,20))</f>
        <v>11</v>
      </c>
    </row>
    <row r="236" spans="1:9" x14ac:dyDescent="0.25">
      <c r="A236" s="3" t="s">
        <v>333</v>
      </c>
      <c r="B236" s="2">
        <v>43803</v>
      </c>
      <c r="C236" t="s">
        <v>22</v>
      </c>
      <c r="D236" t="s">
        <v>18</v>
      </c>
      <c r="E236" t="s">
        <v>7</v>
      </c>
      <c r="F236">
        <f t="shared" ca="1" si="6"/>
        <v>38</v>
      </c>
      <c r="G236" s="3">
        <f t="shared" ca="1" si="7"/>
        <v>76</v>
      </c>
      <c r="H236" s="3">
        <f ca="1">listeCommandes[[#This Row],[Quantité commandée]]*listeCommandes[[#This Row],[Prix Unitaire]]</f>
        <v>2888</v>
      </c>
      <c r="I236" s="3">
        <f ca="1">IF(listeCommandes[[#This Row],[Prix Unitaire]]&lt;20,listeCommandes[[#This Row],[Prix Unitaire]]-RANDBETWEEN(2,10),listeCommandes[[#This Row],[Prix Unitaire]]-RANDBETWEEN(5,20))</f>
        <v>68</v>
      </c>
    </row>
    <row r="237" spans="1:9" x14ac:dyDescent="0.25">
      <c r="A237" s="3" t="s">
        <v>334</v>
      </c>
      <c r="B237" s="2">
        <v>43806</v>
      </c>
      <c r="C237" t="s">
        <v>14</v>
      </c>
      <c r="D237" t="s">
        <v>9</v>
      </c>
      <c r="E237" t="s">
        <v>16</v>
      </c>
      <c r="F237">
        <f t="shared" ca="1" si="6"/>
        <v>27</v>
      </c>
      <c r="G237" s="3">
        <f t="shared" ca="1" si="7"/>
        <v>25</v>
      </c>
      <c r="H237" s="3">
        <f ca="1">listeCommandes[[#This Row],[Quantité commandée]]*listeCommandes[[#This Row],[Prix Unitaire]]</f>
        <v>675</v>
      </c>
      <c r="I237" s="3">
        <f ca="1">IF(listeCommandes[[#This Row],[Prix Unitaire]]&lt;20,listeCommandes[[#This Row],[Prix Unitaire]]-RANDBETWEEN(2,10),listeCommandes[[#This Row],[Prix Unitaire]]-RANDBETWEEN(5,20))</f>
        <v>20</v>
      </c>
    </row>
    <row r="238" spans="1:9" x14ac:dyDescent="0.25">
      <c r="A238" s="3" t="s">
        <v>335</v>
      </c>
      <c r="B238" s="2">
        <v>43806</v>
      </c>
      <c r="C238" t="s">
        <v>24</v>
      </c>
      <c r="D238" t="s">
        <v>21</v>
      </c>
      <c r="E238" t="s">
        <v>10</v>
      </c>
      <c r="F238">
        <f t="shared" ca="1" si="6"/>
        <v>51</v>
      </c>
      <c r="G238" s="3">
        <f t="shared" ca="1" si="7"/>
        <v>78</v>
      </c>
      <c r="H238" s="3">
        <f ca="1">listeCommandes[[#This Row],[Quantité commandée]]*listeCommandes[[#This Row],[Prix Unitaire]]</f>
        <v>3978</v>
      </c>
      <c r="I238" s="3">
        <f ca="1">IF(listeCommandes[[#This Row],[Prix Unitaire]]&lt;20,listeCommandes[[#This Row],[Prix Unitaire]]-RANDBETWEEN(2,10),listeCommandes[[#This Row],[Prix Unitaire]]-RANDBETWEEN(5,20))</f>
        <v>61</v>
      </c>
    </row>
    <row r="239" spans="1:9" x14ac:dyDescent="0.25">
      <c r="A239" s="3" t="s">
        <v>336</v>
      </c>
      <c r="B239" s="2">
        <v>43810</v>
      </c>
      <c r="C239" t="s">
        <v>17</v>
      </c>
      <c r="D239" t="s">
        <v>12</v>
      </c>
      <c r="E239" t="s">
        <v>19</v>
      </c>
      <c r="F239">
        <f t="shared" ca="1" si="6"/>
        <v>120</v>
      </c>
      <c r="G239" s="3">
        <f t="shared" ca="1" si="7"/>
        <v>35</v>
      </c>
      <c r="H239" s="3">
        <f ca="1">listeCommandes[[#This Row],[Quantité commandée]]*listeCommandes[[#This Row],[Prix Unitaire]]</f>
        <v>4200</v>
      </c>
      <c r="I239" s="3">
        <f ca="1">IF(listeCommandes[[#This Row],[Prix Unitaire]]&lt;20,listeCommandes[[#This Row],[Prix Unitaire]]-RANDBETWEEN(2,10),listeCommandes[[#This Row],[Prix Unitaire]]-RANDBETWEEN(5,20))</f>
        <v>22</v>
      </c>
    </row>
    <row r="240" spans="1:9" x14ac:dyDescent="0.25">
      <c r="A240" s="3" t="s">
        <v>337</v>
      </c>
      <c r="B240" s="2">
        <v>43810</v>
      </c>
      <c r="C240" t="s">
        <v>26</v>
      </c>
      <c r="D240" t="s">
        <v>6</v>
      </c>
      <c r="E240" t="s">
        <v>45</v>
      </c>
      <c r="F240">
        <f t="shared" ca="1" si="6"/>
        <v>149</v>
      </c>
      <c r="G240" s="3">
        <f t="shared" ca="1" si="7"/>
        <v>82</v>
      </c>
      <c r="H240" s="3">
        <f ca="1">listeCommandes[[#This Row],[Quantité commandée]]*listeCommandes[[#This Row],[Prix Unitaire]]</f>
        <v>12218</v>
      </c>
      <c r="I240" s="3">
        <f ca="1">IF(listeCommandes[[#This Row],[Prix Unitaire]]&lt;20,listeCommandes[[#This Row],[Prix Unitaire]]-RANDBETWEEN(2,10),listeCommandes[[#This Row],[Prix Unitaire]]-RANDBETWEEN(5,20))</f>
        <v>76</v>
      </c>
    </row>
    <row r="241" spans="1:9" x14ac:dyDescent="0.25">
      <c r="A241" s="3" t="s">
        <v>338</v>
      </c>
      <c r="B241" s="2">
        <v>43813</v>
      </c>
      <c r="C241" t="s">
        <v>20</v>
      </c>
      <c r="D241" t="s">
        <v>15</v>
      </c>
      <c r="E241" t="s">
        <v>30</v>
      </c>
      <c r="F241">
        <f t="shared" ca="1" si="6"/>
        <v>93</v>
      </c>
      <c r="G241" s="3">
        <f t="shared" ca="1" si="7"/>
        <v>60</v>
      </c>
      <c r="H241" s="3">
        <f ca="1">listeCommandes[[#This Row],[Quantité commandée]]*listeCommandes[[#This Row],[Prix Unitaire]]</f>
        <v>5580</v>
      </c>
      <c r="I241" s="3">
        <f ca="1">IF(listeCommandes[[#This Row],[Prix Unitaire]]&lt;20,listeCommandes[[#This Row],[Prix Unitaire]]-RANDBETWEEN(2,10),listeCommandes[[#This Row],[Prix Unitaire]]-RANDBETWEEN(5,20))</f>
        <v>49</v>
      </c>
    </row>
    <row r="242" spans="1:9" x14ac:dyDescent="0.25">
      <c r="A242" s="3" t="s">
        <v>339</v>
      </c>
      <c r="B242" s="2">
        <v>43813</v>
      </c>
      <c r="C242" t="s">
        <v>28</v>
      </c>
      <c r="D242" t="s">
        <v>9</v>
      </c>
      <c r="E242" t="s">
        <v>16</v>
      </c>
      <c r="F242">
        <f t="shared" ca="1" si="6"/>
        <v>60</v>
      </c>
      <c r="G242" s="3">
        <f t="shared" ca="1" si="7"/>
        <v>90</v>
      </c>
      <c r="H242" s="3">
        <f ca="1">listeCommandes[[#This Row],[Quantité commandée]]*listeCommandes[[#This Row],[Prix Unitaire]]</f>
        <v>5400</v>
      </c>
      <c r="I242" s="3">
        <f ca="1">IF(listeCommandes[[#This Row],[Prix Unitaire]]&lt;20,listeCommandes[[#This Row],[Prix Unitaire]]-RANDBETWEEN(2,10),listeCommandes[[#This Row],[Prix Unitaire]]-RANDBETWEEN(5,20))</f>
        <v>77</v>
      </c>
    </row>
    <row r="243" spans="1:9" x14ac:dyDescent="0.25">
      <c r="A243" s="3" t="s">
        <v>340</v>
      </c>
      <c r="B243" s="2">
        <v>43817</v>
      </c>
      <c r="C243" t="s">
        <v>80</v>
      </c>
      <c r="D243" t="s">
        <v>18</v>
      </c>
      <c r="E243" t="s">
        <v>7</v>
      </c>
      <c r="F243">
        <f t="shared" ca="1" si="6"/>
        <v>127</v>
      </c>
      <c r="G243" s="3">
        <f t="shared" ca="1" si="7"/>
        <v>40</v>
      </c>
      <c r="H243" s="3">
        <f ca="1">listeCommandes[[#This Row],[Quantité commandée]]*listeCommandes[[#This Row],[Prix Unitaire]]</f>
        <v>5080</v>
      </c>
      <c r="I243" s="3">
        <f ca="1">IF(listeCommandes[[#This Row],[Prix Unitaire]]&lt;20,listeCommandes[[#This Row],[Prix Unitaire]]-RANDBETWEEN(2,10),listeCommandes[[#This Row],[Prix Unitaire]]-RANDBETWEEN(5,20))</f>
        <v>32</v>
      </c>
    </row>
    <row r="244" spans="1:9" x14ac:dyDescent="0.25">
      <c r="A244" s="3" t="s">
        <v>341</v>
      </c>
      <c r="B244" s="2">
        <v>43817</v>
      </c>
      <c r="C244" t="s">
        <v>29</v>
      </c>
      <c r="D244" t="s">
        <v>12</v>
      </c>
      <c r="E244" t="s">
        <v>7</v>
      </c>
      <c r="F244">
        <f t="shared" ca="1" si="6"/>
        <v>145</v>
      </c>
      <c r="G244" s="3">
        <f t="shared" ca="1" si="7"/>
        <v>73</v>
      </c>
      <c r="H244" s="3">
        <f ca="1">listeCommandes[[#This Row],[Quantité commandée]]*listeCommandes[[#This Row],[Prix Unitaire]]</f>
        <v>10585</v>
      </c>
      <c r="I244" s="3">
        <f ca="1">IF(listeCommandes[[#This Row],[Prix Unitaire]]&lt;20,listeCommandes[[#This Row],[Prix Unitaire]]-RANDBETWEEN(2,10),listeCommandes[[#This Row],[Prix Unitaire]]-RANDBETWEEN(5,20))</f>
        <v>66</v>
      </c>
    </row>
    <row r="245" spans="1:9" x14ac:dyDescent="0.25">
      <c r="A245" s="3" t="s">
        <v>342</v>
      </c>
      <c r="B245" s="2">
        <v>43820</v>
      </c>
      <c r="C245" t="s">
        <v>24</v>
      </c>
      <c r="D245" t="s">
        <v>21</v>
      </c>
      <c r="E245" t="s">
        <v>10</v>
      </c>
      <c r="F245">
        <f t="shared" ca="1" si="6"/>
        <v>46</v>
      </c>
      <c r="G245" s="3">
        <f t="shared" ca="1" si="7"/>
        <v>16</v>
      </c>
      <c r="H245" s="3">
        <f ca="1">listeCommandes[[#This Row],[Quantité commandée]]*listeCommandes[[#This Row],[Prix Unitaire]]</f>
        <v>736</v>
      </c>
      <c r="I245" s="3">
        <f ca="1">IF(listeCommandes[[#This Row],[Prix Unitaire]]&lt;20,listeCommandes[[#This Row],[Prix Unitaire]]-RANDBETWEEN(2,10),listeCommandes[[#This Row],[Prix Unitaire]]-RANDBETWEEN(5,20))</f>
        <v>12</v>
      </c>
    </row>
    <row r="246" spans="1:9" x14ac:dyDescent="0.25">
      <c r="A246" s="3" t="s">
        <v>343</v>
      </c>
      <c r="B246" s="2">
        <v>43820</v>
      </c>
      <c r="C246" t="s">
        <v>31</v>
      </c>
      <c r="D246" t="s">
        <v>15</v>
      </c>
      <c r="E246" t="s">
        <v>10</v>
      </c>
      <c r="F246">
        <f t="shared" ca="1" si="6"/>
        <v>56</v>
      </c>
      <c r="G246" s="3">
        <f t="shared" ca="1" si="7"/>
        <v>33</v>
      </c>
      <c r="H246" s="3">
        <f ca="1">listeCommandes[[#This Row],[Quantité commandée]]*listeCommandes[[#This Row],[Prix Unitaire]]</f>
        <v>1848</v>
      </c>
      <c r="I246" s="3">
        <f ca="1">IF(listeCommandes[[#This Row],[Prix Unitaire]]&lt;20,listeCommandes[[#This Row],[Prix Unitaire]]-RANDBETWEEN(2,10),listeCommandes[[#This Row],[Prix Unitaire]]-RANDBETWEEN(5,20))</f>
        <v>22</v>
      </c>
    </row>
    <row r="247" spans="1:9" x14ac:dyDescent="0.25">
      <c r="A247" s="3" t="s">
        <v>344</v>
      </c>
      <c r="B247" s="2">
        <v>43824</v>
      </c>
      <c r="C247" t="s">
        <v>26</v>
      </c>
      <c r="D247" t="s">
        <v>6</v>
      </c>
      <c r="E247" t="s">
        <v>13</v>
      </c>
      <c r="F247">
        <f t="shared" ca="1" si="6"/>
        <v>133</v>
      </c>
      <c r="G247" s="3">
        <f t="shared" ca="1" si="7"/>
        <v>59</v>
      </c>
      <c r="H247" s="3">
        <f ca="1">listeCommandes[[#This Row],[Quantité commandée]]*listeCommandes[[#This Row],[Prix Unitaire]]</f>
        <v>7847</v>
      </c>
      <c r="I247" s="3">
        <f ca="1">IF(listeCommandes[[#This Row],[Prix Unitaire]]&lt;20,listeCommandes[[#This Row],[Prix Unitaire]]-RANDBETWEEN(2,10),listeCommandes[[#This Row],[Prix Unitaire]]-RANDBETWEEN(5,20))</f>
        <v>51</v>
      </c>
    </row>
    <row r="248" spans="1:9" x14ac:dyDescent="0.25">
      <c r="A248" s="3" t="s">
        <v>345</v>
      </c>
      <c r="B248" s="2">
        <v>43824</v>
      </c>
      <c r="C248" t="s">
        <v>33</v>
      </c>
      <c r="D248" t="s">
        <v>18</v>
      </c>
      <c r="E248" t="s">
        <v>13</v>
      </c>
      <c r="F248">
        <f t="shared" ca="1" si="6"/>
        <v>74</v>
      </c>
      <c r="G248" s="3">
        <f t="shared" ca="1" si="7"/>
        <v>86</v>
      </c>
      <c r="H248" s="3">
        <f ca="1">listeCommandes[[#This Row],[Quantité commandée]]*listeCommandes[[#This Row],[Prix Unitaire]]</f>
        <v>6364</v>
      </c>
      <c r="I248" s="3">
        <f ca="1">IF(listeCommandes[[#This Row],[Prix Unitaire]]&lt;20,listeCommandes[[#This Row],[Prix Unitaire]]-RANDBETWEEN(2,10),listeCommandes[[#This Row],[Prix Unitaire]]-RANDBETWEEN(5,20))</f>
        <v>80</v>
      </c>
    </row>
    <row r="249" spans="1:9" x14ac:dyDescent="0.25">
      <c r="A249" s="3" t="s">
        <v>346</v>
      </c>
      <c r="B249" s="2">
        <v>43827</v>
      </c>
      <c r="C249" t="s">
        <v>28</v>
      </c>
      <c r="D249" t="s">
        <v>9</v>
      </c>
      <c r="E249" t="s">
        <v>16</v>
      </c>
      <c r="F249">
        <f t="shared" ca="1" si="6"/>
        <v>130</v>
      </c>
      <c r="G249" s="3">
        <f t="shared" ca="1" si="7"/>
        <v>72</v>
      </c>
      <c r="H249" s="3">
        <f ca="1">listeCommandes[[#This Row],[Quantité commandée]]*listeCommandes[[#This Row],[Prix Unitaire]]</f>
        <v>9360</v>
      </c>
      <c r="I249" s="3">
        <f ca="1">IF(listeCommandes[[#This Row],[Prix Unitaire]]&lt;20,listeCommandes[[#This Row],[Prix Unitaire]]-RANDBETWEEN(2,10),listeCommandes[[#This Row],[Prix Unitaire]]-RANDBETWEEN(5,20))</f>
        <v>53</v>
      </c>
    </row>
    <row r="250" spans="1:9" x14ac:dyDescent="0.25">
      <c r="A250" s="3" t="s">
        <v>347</v>
      </c>
      <c r="B250" s="2">
        <v>43827</v>
      </c>
      <c r="C250" t="s">
        <v>34</v>
      </c>
      <c r="D250" t="s">
        <v>21</v>
      </c>
      <c r="E250" t="s">
        <v>16</v>
      </c>
      <c r="F250">
        <f t="shared" ca="1" si="6"/>
        <v>112</v>
      </c>
      <c r="G250" s="3">
        <f t="shared" ca="1" si="7"/>
        <v>50</v>
      </c>
      <c r="H250" s="3">
        <f ca="1">listeCommandes[[#This Row],[Quantité commandée]]*listeCommandes[[#This Row],[Prix Unitaire]]</f>
        <v>5600</v>
      </c>
      <c r="I250" s="3">
        <f ca="1">IF(listeCommandes[[#This Row],[Prix Unitaire]]&lt;20,listeCommandes[[#This Row],[Prix Unitaire]]-RANDBETWEEN(2,10),listeCommandes[[#This Row],[Prix Unitaire]]-RANDBETWEEN(5,20))</f>
        <v>37</v>
      </c>
    </row>
    <row r="251" spans="1:9" x14ac:dyDescent="0.25">
      <c r="A251" s="3" t="s">
        <v>348</v>
      </c>
      <c r="B251" s="2">
        <v>43831</v>
      </c>
      <c r="C251" t="s">
        <v>29</v>
      </c>
      <c r="D251" t="s">
        <v>12</v>
      </c>
      <c r="E251" t="s">
        <v>7</v>
      </c>
      <c r="F251">
        <f t="shared" ca="1" si="6"/>
        <v>97</v>
      </c>
      <c r="G251" s="3">
        <f t="shared" ca="1" si="7"/>
        <v>12</v>
      </c>
      <c r="H251" s="3">
        <f ca="1">listeCommandes[[#This Row],[Quantité commandée]]*listeCommandes[[#This Row],[Prix Unitaire]]</f>
        <v>1164</v>
      </c>
      <c r="I251" s="3">
        <f ca="1">IF(listeCommandes[[#This Row],[Prix Unitaire]]&lt;20,listeCommandes[[#This Row],[Prix Unitaire]]-RANDBETWEEN(2,10),listeCommandes[[#This Row],[Prix Unitaire]]-RANDBETWEEN(5,20))</f>
        <v>6</v>
      </c>
    </row>
    <row r="252" spans="1:9" x14ac:dyDescent="0.25">
      <c r="A252" s="3" t="s">
        <v>349</v>
      </c>
      <c r="B252" s="2">
        <v>43831</v>
      </c>
      <c r="C252" t="s">
        <v>35</v>
      </c>
      <c r="D252" t="s">
        <v>23</v>
      </c>
      <c r="E252" t="s">
        <v>19</v>
      </c>
      <c r="F252">
        <f t="shared" ca="1" si="6"/>
        <v>46</v>
      </c>
      <c r="G252" s="3">
        <f t="shared" ca="1" si="7"/>
        <v>26</v>
      </c>
      <c r="H252" s="3">
        <f ca="1">listeCommandes[[#This Row],[Quantité commandée]]*listeCommandes[[#This Row],[Prix Unitaire]]</f>
        <v>1196</v>
      </c>
      <c r="I252" s="3">
        <f ca="1">IF(listeCommandes[[#This Row],[Prix Unitaire]]&lt;20,listeCommandes[[#This Row],[Prix Unitaire]]-RANDBETWEEN(2,10),listeCommandes[[#This Row],[Prix Unitaire]]-RANDBETWEEN(5,20))</f>
        <v>19</v>
      </c>
    </row>
    <row r="253" spans="1:9" x14ac:dyDescent="0.25">
      <c r="A253" s="3" t="s">
        <v>350</v>
      </c>
      <c r="B253" s="2">
        <v>43834</v>
      </c>
      <c r="C253" t="s">
        <v>31</v>
      </c>
      <c r="D253" t="s">
        <v>15</v>
      </c>
      <c r="E253" t="s">
        <v>10</v>
      </c>
      <c r="F253">
        <f t="shared" ca="1" si="6"/>
        <v>71</v>
      </c>
      <c r="G253" s="3">
        <f t="shared" ca="1" si="7"/>
        <v>62</v>
      </c>
      <c r="H253" s="3">
        <f ca="1">listeCommandes[[#This Row],[Quantité commandée]]*listeCommandes[[#This Row],[Prix Unitaire]]</f>
        <v>4402</v>
      </c>
      <c r="I253" s="3">
        <f ca="1">IF(listeCommandes[[#This Row],[Prix Unitaire]]&lt;20,listeCommandes[[#This Row],[Prix Unitaire]]-RANDBETWEEN(2,10),listeCommandes[[#This Row],[Prix Unitaire]]-RANDBETWEEN(5,20))</f>
        <v>54</v>
      </c>
    </row>
    <row r="254" spans="1:9" x14ac:dyDescent="0.25">
      <c r="A254" s="3" t="s">
        <v>351</v>
      </c>
      <c r="B254" s="2">
        <v>43834</v>
      </c>
      <c r="C254" t="s">
        <v>36</v>
      </c>
      <c r="D254" t="s">
        <v>25</v>
      </c>
      <c r="E254" t="s">
        <v>30</v>
      </c>
      <c r="F254">
        <f t="shared" ca="1" si="6"/>
        <v>26</v>
      </c>
      <c r="G254" s="3">
        <f t="shared" ca="1" si="7"/>
        <v>21</v>
      </c>
      <c r="H254" s="3">
        <f ca="1">listeCommandes[[#This Row],[Quantité commandée]]*listeCommandes[[#This Row],[Prix Unitaire]]</f>
        <v>546</v>
      </c>
      <c r="I254" s="3">
        <f ca="1">IF(listeCommandes[[#This Row],[Prix Unitaire]]&lt;20,listeCommandes[[#This Row],[Prix Unitaire]]-RANDBETWEEN(2,10),listeCommandes[[#This Row],[Prix Unitaire]]-RANDBETWEEN(5,20))</f>
        <v>6</v>
      </c>
    </row>
    <row r="255" spans="1:9" x14ac:dyDescent="0.25">
      <c r="A255" s="3" t="s">
        <v>352</v>
      </c>
      <c r="B255" s="2">
        <v>43838</v>
      </c>
      <c r="C255" t="s">
        <v>33</v>
      </c>
      <c r="D255" t="s">
        <v>18</v>
      </c>
      <c r="E255" t="s">
        <v>13</v>
      </c>
      <c r="F255">
        <f t="shared" ca="1" si="6"/>
        <v>117</v>
      </c>
      <c r="G255" s="3">
        <f t="shared" ca="1" si="7"/>
        <v>100</v>
      </c>
      <c r="H255" s="3">
        <f ca="1">listeCommandes[[#This Row],[Quantité commandée]]*listeCommandes[[#This Row],[Prix Unitaire]]</f>
        <v>11700</v>
      </c>
      <c r="I255" s="3">
        <f ca="1">IF(listeCommandes[[#This Row],[Prix Unitaire]]&lt;20,listeCommandes[[#This Row],[Prix Unitaire]]-RANDBETWEEN(2,10),listeCommandes[[#This Row],[Prix Unitaire]]-RANDBETWEEN(5,20))</f>
        <v>93</v>
      </c>
    </row>
    <row r="256" spans="1:9" x14ac:dyDescent="0.25">
      <c r="A256" s="3" t="s">
        <v>353</v>
      </c>
      <c r="B256" s="2">
        <v>43838</v>
      </c>
      <c r="C256" t="s">
        <v>37</v>
      </c>
      <c r="D256" t="s">
        <v>27</v>
      </c>
      <c r="E256" t="s">
        <v>32</v>
      </c>
      <c r="F256">
        <f t="shared" ca="1" si="6"/>
        <v>47</v>
      </c>
      <c r="G256" s="3">
        <f t="shared" ca="1" si="7"/>
        <v>29</v>
      </c>
      <c r="H256" s="3">
        <f ca="1">listeCommandes[[#This Row],[Quantité commandée]]*listeCommandes[[#This Row],[Prix Unitaire]]</f>
        <v>1363</v>
      </c>
      <c r="I256" s="3">
        <f ca="1">IF(listeCommandes[[#This Row],[Prix Unitaire]]&lt;20,listeCommandes[[#This Row],[Prix Unitaire]]-RANDBETWEEN(2,10),listeCommandes[[#This Row],[Prix Unitaire]]-RANDBETWEEN(5,20))</f>
        <v>9</v>
      </c>
    </row>
    <row r="257" spans="1:9" x14ac:dyDescent="0.25">
      <c r="A257" s="3" t="s">
        <v>354</v>
      </c>
      <c r="B257" s="2">
        <v>43841</v>
      </c>
      <c r="C257" t="s">
        <v>34</v>
      </c>
      <c r="D257" t="s">
        <v>21</v>
      </c>
      <c r="E257" t="s">
        <v>57</v>
      </c>
      <c r="F257">
        <f t="shared" ca="1" si="6"/>
        <v>74</v>
      </c>
      <c r="G257" s="3">
        <f t="shared" ca="1" si="7"/>
        <v>79</v>
      </c>
      <c r="H257" s="3">
        <f ca="1">listeCommandes[[#This Row],[Quantité commandée]]*listeCommandes[[#This Row],[Prix Unitaire]]</f>
        <v>5846</v>
      </c>
      <c r="I257" s="3">
        <f ca="1">IF(listeCommandes[[#This Row],[Prix Unitaire]]&lt;20,listeCommandes[[#This Row],[Prix Unitaire]]-RANDBETWEEN(2,10),listeCommandes[[#This Row],[Prix Unitaire]]-RANDBETWEEN(5,20))</f>
        <v>72</v>
      </c>
    </row>
    <row r="258" spans="1:9" x14ac:dyDescent="0.25">
      <c r="A258" s="3" t="s">
        <v>355</v>
      </c>
      <c r="B258" s="2">
        <v>43841</v>
      </c>
      <c r="C258" t="s">
        <v>38</v>
      </c>
      <c r="D258" t="s">
        <v>6</v>
      </c>
      <c r="E258" t="s">
        <v>40</v>
      </c>
      <c r="F258">
        <f t="shared" ref="F258:F321" ca="1" si="8">RANDBETWEEN(10,150)</f>
        <v>144</v>
      </c>
      <c r="G258" s="3">
        <f t="shared" ref="G258:G321" ca="1" si="9">RANDBETWEEN(10,100)</f>
        <v>92</v>
      </c>
      <c r="H258" s="3">
        <f ca="1">listeCommandes[[#This Row],[Quantité commandée]]*listeCommandes[[#This Row],[Prix Unitaire]]</f>
        <v>13248</v>
      </c>
      <c r="I258" s="3">
        <f ca="1">IF(listeCommandes[[#This Row],[Prix Unitaire]]&lt;20,listeCommandes[[#This Row],[Prix Unitaire]]-RANDBETWEEN(2,10),listeCommandes[[#This Row],[Prix Unitaire]]-RANDBETWEEN(5,20))</f>
        <v>80</v>
      </c>
    </row>
    <row r="259" spans="1:9" x14ac:dyDescent="0.25">
      <c r="A259" s="3" t="s">
        <v>356</v>
      </c>
      <c r="B259" s="2">
        <v>43845</v>
      </c>
      <c r="C259" t="s">
        <v>35</v>
      </c>
      <c r="D259" t="s">
        <v>23</v>
      </c>
      <c r="E259" t="s">
        <v>19</v>
      </c>
      <c r="F259">
        <f t="shared" ca="1" si="8"/>
        <v>109</v>
      </c>
      <c r="G259" s="3">
        <f t="shared" ca="1" si="9"/>
        <v>69</v>
      </c>
      <c r="H259" s="3">
        <f ca="1">listeCommandes[[#This Row],[Quantité commandée]]*listeCommandes[[#This Row],[Prix Unitaire]]</f>
        <v>7521</v>
      </c>
      <c r="I259" s="3">
        <f ca="1">IF(listeCommandes[[#This Row],[Prix Unitaire]]&lt;20,listeCommandes[[#This Row],[Prix Unitaire]]-RANDBETWEEN(2,10),listeCommandes[[#This Row],[Prix Unitaire]]-RANDBETWEEN(5,20))</f>
        <v>57</v>
      </c>
    </row>
    <row r="260" spans="1:9" x14ac:dyDescent="0.25">
      <c r="A260" s="3" t="s">
        <v>357</v>
      </c>
      <c r="B260" s="2">
        <v>43845</v>
      </c>
      <c r="C260" t="s">
        <v>39</v>
      </c>
      <c r="D260" t="s">
        <v>9</v>
      </c>
      <c r="E260" t="s">
        <v>41</v>
      </c>
      <c r="F260">
        <f t="shared" ca="1" si="8"/>
        <v>110</v>
      </c>
      <c r="G260" s="3">
        <f t="shared" ca="1" si="9"/>
        <v>44</v>
      </c>
      <c r="H260" s="3">
        <f ca="1">listeCommandes[[#This Row],[Quantité commandée]]*listeCommandes[[#This Row],[Prix Unitaire]]</f>
        <v>4840</v>
      </c>
      <c r="I260" s="3">
        <f ca="1">IF(listeCommandes[[#This Row],[Prix Unitaire]]&lt;20,listeCommandes[[#This Row],[Prix Unitaire]]-RANDBETWEEN(2,10),listeCommandes[[#This Row],[Prix Unitaire]]-RANDBETWEEN(5,20))</f>
        <v>34</v>
      </c>
    </row>
    <row r="261" spans="1:9" x14ac:dyDescent="0.25">
      <c r="A261" s="3" t="s">
        <v>358</v>
      </c>
      <c r="B261" s="2">
        <v>43848</v>
      </c>
      <c r="C261" t="s">
        <v>36</v>
      </c>
      <c r="D261" t="s">
        <v>25</v>
      </c>
      <c r="E261" t="s">
        <v>30</v>
      </c>
      <c r="F261">
        <f t="shared" ca="1" si="8"/>
        <v>146</v>
      </c>
      <c r="G261" s="3">
        <f t="shared" ca="1" si="9"/>
        <v>63</v>
      </c>
      <c r="H261" s="3">
        <f ca="1">listeCommandes[[#This Row],[Quantité commandée]]*listeCommandes[[#This Row],[Prix Unitaire]]</f>
        <v>9198</v>
      </c>
      <c r="I261" s="3">
        <f ca="1">IF(listeCommandes[[#This Row],[Prix Unitaire]]&lt;20,listeCommandes[[#This Row],[Prix Unitaire]]-RANDBETWEEN(2,10),listeCommandes[[#This Row],[Prix Unitaire]]-RANDBETWEEN(5,20))</f>
        <v>44</v>
      </c>
    </row>
    <row r="262" spans="1:9" x14ac:dyDescent="0.25">
      <c r="A262" s="3" t="s">
        <v>359</v>
      </c>
      <c r="B262" s="2">
        <v>43848</v>
      </c>
      <c r="C262" t="s">
        <v>5</v>
      </c>
      <c r="D262" t="s">
        <v>12</v>
      </c>
      <c r="E262" t="s">
        <v>10</v>
      </c>
      <c r="F262">
        <f t="shared" ca="1" si="8"/>
        <v>91</v>
      </c>
      <c r="G262" s="3">
        <f t="shared" ca="1" si="9"/>
        <v>33</v>
      </c>
      <c r="H262" s="3">
        <f ca="1">listeCommandes[[#This Row],[Quantité commandée]]*listeCommandes[[#This Row],[Prix Unitaire]]</f>
        <v>3003</v>
      </c>
      <c r="I262" s="3">
        <f ca="1">IF(listeCommandes[[#This Row],[Prix Unitaire]]&lt;20,listeCommandes[[#This Row],[Prix Unitaire]]-RANDBETWEEN(2,10),listeCommandes[[#This Row],[Prix Unitaire]]-RANDBETWEEN(5,20))</f>
        <v>16</v>
      </c>
    </row>
    <row r="263" spans="1:9" x14ac:dyDescent="0.25">
      <c r="A263" s="3" t="s">
        <v>360</v>
      </c>
      <c r="B263" s="2">
        <v>43852</v>
      </c>
      <c r="C263" t="s">
        <v>37</v>
      </c>
      <c r="D263" t="s">
        <v>27</v>
      </c>
      <c r="E263" t="s">
        <v>32</v>
      </c>
      <c r="F263">
        <f t="shared" ca="1" si="8"/>
        <v>51</v>
      </c>
      <c r="G263" s="3">
        <f t="shared" ca="1" si="9"/>
        <v>59</v>
      </c>
      <c r="H263" s="3">
        <f ca="1">listeCommandes[[#This Row],[Quantité commandée]]*listeCommandes[[#This Row],[Prix Unitaire]]</f>
        <v>3009</v>
      </c>
      <c r="I263" s="3">
        <f ca="1">IF(listeCommandes[[#This Row],[Prix Unitaire]]&lt;20,listeCommandes[[#This Row],[Prix Unitaire]]-RANDBETWEEN(2,10),listeCommandes[[#This Row],[Prix Unitaire]]-RANDBETWEEN(5,20))</f>
        <v>53</v>
      </c>
    </row>
    <row r="264" spans="1:9" x14ac:dyDescent="0.25">
      <c r="A264" s="3" t="s">
        <v>361</v>
      </c>
      <c r="B264" s="2">
        <v>43852</v>
      </c>
      <c r="C264" t="s">
        <v>8</v>
      </c>
      <c r="D264" t="s">
        <v>15</v>
      </c>
      <c r="E264" t="s">
        <v>13</v>
      </c>
      <c r="F264">
        <f t="shared" ca="1" si="8"/>
        <v>116</v>
      </c>
      <c r="G264" s="3">
        <f t="shared" ca="1" si="9"/>
        <v>97</v>
      </c>
      <c r="H264" s="3">
        <f ca="1">listeCommandes[[#This Row],[Quantité commandée]]*listeCommandes[[#This Row],[Prix Unitaire]]</f>
        <v>11252</v>
      </c>
      <c r="I264" s="3">
        <f ca="1">IF(listeCommandes[[#This Row],[Prix Unitaire]]&lt;20,listeCommandes[[#This Row],[Prix Unitaire]]-RANDBETWEEN(2,10),listeCommandes[[#This Row],[Prix Unitaire]]-RANDBETWEEN(5,20))</f>
        <v>79</v>
      </c>
    </row>
    <row r="265" spans="1:9" x14ac:dyDescent="0.25">
      <c r="A265" s="3" t="s">
        <v>362</v>
      </c>
      <c r="B265" s="2">
        <v>43855</v>
      </c>
      <c r="C265" t="s">
        <v>38</v>
      </c>
      <c r="D265" t="s">
        <v>6</v>
      </c>
      <c r="E265" t="s">
        <v>40</v>
      </c>
      <c r="F265">
        <f t="shared" ca="1" si="8"/>
        <v>136</v>
      </c>
      <c r="G265" s="3">
        <f t="shared" ca="1" si="9"/>
        <v>46</v>
      </c>
      <c r="H265" s="3">
        <f ca="1">listeCommandes[[#This Row],[Quantité commandée]]*listeCommandes[[#This Row],[Prix Unitaire]]</f>
        <v>6256</v>
      </c>
      <c r="I265" s="3">
        <f ca="1">IF(listeCommandes[[#This Row],[Prix Unitaire]]&lt;20,listeCommandes[[#This Row],[Prix Unitaire]]-RANDBETWEEN(2,10),listeCommandes[[#This Row],[Prix Unitaire]]-RANDBETWEEN(5,20))</f>
        <v>38</v>
      </c>
    </row>
    <row r="266" spans="1:9" x14ac:dyDescent="0.25">
      <c r="A266" s="3" t="s">
        <v>363</v>
      </c>
      <c r="B266" s="2">
        <v>43855</v>
      </c>
      <c r="C266" t="s">
        <v>11</v>
      </c>
      <c r="D266" t="s">
        <v>18</v>
      </c>
      <c r="E266" t="s">
        <v>16</v>
      </c>
      <c r="F266">
        <f t="shared" ca="1" si="8"/>
        <v>123</v>
      </c>
      <c r="G266" s="3">
        <f t="shared" ca="1" si="9"/>
        <v>52</v>
      </c>
      <c r="H266" s="3">
        <f ca="1">listeCommandes[[#This Row],[Quantité commandée]]*listeCommandes[[#This Row],[Prix Unitaire]]</f>
        <v>6396</v>
      </c>
      <c r="I266" s="3">
        <f ca="1">IF(listeCommandes[[#This Row],[Prix Unitaire]]&lt;20,listeCommandes[[#This Row],[Prix Unitaire]]-RANDBETWEEN(2,10),listeCommandes[[#This Row],[Prix Unitaire]]-RANDBETWEEN(5,20))</f>
        <v>43</v>
      </c>
    </row>
    <row r="267" spans="1:9" x14ac:dyDescent="0.25">
      <c r="A267" s="3" t="s">
        <v>364</v>
      </c>
      <c r="B267" s="2">
        <v>43859</v>
      </c>
      <c r="C267" t="s">
        <v>39</v>
      </c>
      <c r="D267" t="s">
        <v>9</v>
      </c>
      <c r="E267" t="s">
        <v>45</v>
      </c>
      <c r="F267">
        <f t="shared" ca="1" si="8"/>
        <v>101</v>
      </c>
      <c r="G267" s="3">
        <f t="shared" ca="1" si="9"/>
        <v>11</v>
      </c>
      <c r="H267" s="3">
        <f ca="1">listeCommandes[[#This Row],[Quantité commandée]]*listeCommandes[[#This Row],[Prix Unitaire]]</f>
        <v>1111</v>
      </c>
      <c r="I267" s="3">
        <f ca="1">IF(listeCommandes[[#This Row],[Prix Unitaire]]&lt;20,listeCommandes[[#This Row],[Prix Unitaire]]-RANDBETWEEN(2,10),listeCommandes[[#This Row],[Prix Unitaire]]-RANDBETWEEN(5,20))</f>
        <v>8</v>
      </c>
    </row>
    <row r="268" spans="1:9" x14ac:dyDescent="0.25">
      <c r="A268" s="3" t="s">
        <v>365</v>
      </c>
      <c r="B268" s="2">
        <v>43859</v>
      </c>
      <c r="C268" t="s">
        <v>5</v>
      </c>
      <c r="D268" t="s">
        <v>6</v>
      </c>
      <c r="E268" t="s">
        <v>7</v>
      </c>
      <c r="F268">
        <f t="shared" ca="1" si="8"/>
        <v>112</v>
      </c>
      <c r="G268" s="3">
        <f t="shared" ca="1" si="9"/>
        <v>36</v>
      </c>
      <c r="H268" s="3">
        <f ca="1">listeCommandes[[#This Row],[Quantité commandée]]*listeCommandes[[#This Row],[Prix Unitaire]]</f>
        <v>4032</v>
      </c>
      <c r="I268" s="3">
        <f ca="1">IF(listeCommandes[[#This Row],[Prix Unitaire]]&lt;20,listeCommandes[[#This Row],[Prix Unitaire]]-RANDBETWEEN(2,10),listeCommandes[[#This Row],[Prix Unitaire]]-RANDBETWEEN(5,20))</f>
        <v>27</v>
      </c>
    </row>
    <row r="269" spans="1:9" x14ac:dyDescent="0.25">
      <c r="A269" s="3" t="s">
        <v>366</v>
      </c>
      <c r="B269" s="2">
        <v>43862</v>
      </c>
      <c r="C269" t="s">
        <v>5</v>
      </c>
      <c r="D269" t="s">
        <v>12</v>
      </c>
      <c r="E269" t="s">
        <v>10</v>
      </c>
      <c r="F269">
        <f t="shared" ca="1" si="8"/>
        <v>57</v>
      </c>
      <c r="G269" s="3">
        <f t="shared" ca="1" si="9"/>
        <v>34</v>
      </c>
      <c r="H269" s="3">
        <f ca="1">listeCommandes[[#This Row],[Quantité commandée]]*listeCommandes[[#This Row],[Prix Unitaire]]</f>
        <v>1938</v>
      </c>
      <c r="I269" s="3">
        <f ca="1">IF(listeCommandes[[#This Row],[Prix Unitaire]]&lt;20,listeCommandes[[#This Row],[Prix Unitaire]]-RANDBETWEEN(2,10),listeCommandes[[#This Row],[Prix Unitaire]]-RANDBETWEEN(5,20))</f>
        <v>21</v>
      </c>
    </row>
    <row r="270" spans="1:9" x14ac:dyDescent="0.25">
      <c r="A270" s="3" t="s">
        <v>367</v>
      </c>
      <c r="B270" s="2">
        <v>43862</v>
      </c>
      <c r="C270" t="s">
        <v>8</v>
      </c>
      <c r="D270" t="s">
        <v>9</v>
      </c>
      <c r="E270" t="s">
        <v>10</v>
      </c>
      <c r="F270">
        <f t="shared" ca="1" si="8"/>
        <v>149</v>
      </c>
      <c r="G270" s="3">
        <f t="shared" ca="1" si="9"/>
        <v>56</v>
      </c>
      <c r="H270" s="3">
        <f ca="1">listeCommandes[[#This Row],[Quantité commandée]]*listeCommandes[[#This Row],[Prix Unitaire]]</f>
        <v>8344</v>
      </c>
      <c r="I270" s="3">
        <f ca="1">IF(listeCommandes[[#This Row],[Prix Unitaire]]&lt;20,listeCommandes[[#This Row],[Prix Unitaire]]-RANDBETWEEN(2,10),listeCommandes[[#This Row],[Prix Unitaire]]-RANDBETWEEN(5,20))</f>
        <v>51</v>
      </c>
    </row>
    <row r="271" spans="1:9" x14ac:dyDescent="0.25">
      <c r="A271" s="3" t="s">
        <v>368</v>
      </c>
      <c r="B271" s="2">
        <v>43866</v>
      </c>
      <c r="C271" t="s">
        <v>8</v>
      </c>
      <c r="D271" t="s">
        <v>15</v>
      </c>
      <c r="E271" t="s">
        <v>13</v>
      </c>
      <c r="F271">
        <f t="shared" ca="1" si="8"/>
        <v>23</v>
      </c>
      <c r="G271" s="3">
        <f t="shared" ca="1" si="9"/>
        <v>70</v>
      </c>
      <c r="H271" s="3">
        <f ca="1">listeCommandes[[#This Row],[Quantité commandée]]*listeCommandes[[#This Row],[Prix Unitaire]]</f>
        <v>1610</v>
      </c>
      <c r="I271" s="3">
        <f ca="1">IF(listeCommandes[[#This Row],[Prix Unitaire]]&lt;20,listeCommandes[[#This Row],[Prix Unitaire]]-RANDBETWEEN(2,10),listeCommandes[[#This Row],[Prix Unitaire]]-RANDBETWEEN(5,20))</f>
        <v>65</v>
      </c>
    </row>
    <row r="272" spans="1:9" x14ac:dyDescent="0.25">
      <c r="A272" s="3" t="s">
        <v>369</v>
      </c>
      <c r="B272" s="2">
        <v>43866</v>
      </c>
      <c r="C272" t="s">
        <v>11</v>
      </c>
      <c r="D272" t="s">
        <v>12</v>
      </c>
      <c r="E272" t="s">
        <v>13</v>
      </c>
      <c r="F272">
        <f t="shared" ca="1" si="8"/>
        <v>133</v>
      </c>
      <c r="G272" s="3">
        <f t="shared" ca="1" si="9"/>
        <v>25</v>
      </c>
      <c r="H272" s="3">
        <f ca="1">listeCommandes[[#This Row],[Quantité commandée]]*listeCommandes[[#This Row],[Prix Unitaire]]</f>
        <v>3325</v>
      </c>
      <c r="I272" s="3">
        <f ca="1">IF(listeCommandes[[#This Row],[Prix Unitaire]]&lt;20,listeCommandes[[#This Row],[Prix Unitaire]]-RANDBETWEEN(2,10),listeCommandes[[#This Row],[Prix Unitaire]]-RANDBETWEEN(5,20))</f>
        <v>10</v>
      </c>
    </row>
    <row r="273" spans="1:9" x14ac:dyDescent="0.25">
      <c r="A273" s="3" t="s">
        <v>370</v>
      </c>
      <c r="B273" s="2">
        <v>43869</v>
      </c>
      <c r="C273" t="s">
        <v>11</v>
      </c>
      <c r="D273" t="s">
        <v>18</v>
      </c>
      <c r="E273" t="s">
        <v>16</v>
      </c>
      <c r="F273">
        <f t="shared" ca="1" si="8"/>
        <v>49</v>
      </c>
      <c r="G273" s="3">
        <f t="shared" ca="1" si="9"/>
        <v>22</v>
      </c>
      <c r="H273" s="3">
        <f ca="1">listeCommandes[[#This Row],[Quantité commandée]]*listeCommandes[[#This Row],[Prix Unitaire]]</f>
        <v>1078</v>
      </c>
      <c r="I273" s="3">
        <f ca="1">IF(listeCommandes[[#This Row],[Prix Unitaire]]&lt;20,listeCommandes[[#This Row],[Prix Unitaire]]-RANDBETWEEN(2,10),listeCommandes[[#This Row],[Prix Unitaire]]-RANDBETWEEN(5,20))</f>
        <v>12</v>
      </c>
    </row>
    <row r="274" spans="1:9" x14ac:dyDescent="0.25">
      <c r="A274" s="3" t="s">
        <v>371</v>
      </c>
      <c r="B274" s="2">
        <v>43869</v>
      </c>
      <c r="C274" t="s">
        <v>14</v>
      </c>
      <c r="D274" t="s">
        <v>15</v>
      </c>
      <c r="E274" t="s">
        <v>57</v>
      </c>
      <c r="F274">
        <f t="shared" ca="1" si="8"/>
        <v>144</v>
      </c>
      <c r="G274" s="3">
        <f t="shared" ca="1" si="9"/>
        <v>71</v>
      </c>
      <c r="H274" s="3">
        <f ca="1">listeCommandes[[#This Row],[Quantité commandée]]*listeCommandes[[#This Row],[Prix Unitaire]]</f>
        <v>10224</v>
      </c>
      <c r="I274" s="3">
        <f ca="1">IF(listeCommandes[[#This Row],[Prix Unitaire]]&lt;20,listeCommandes[[#This Row],[Prix Unitaire]]-RANDBETWEEN(2,10),listeCommandes[[#This Row],[Prix Unitaire]]-RANDBETWEEN(5,20))</f>
        <v>63</v>
      </c>
    </row>
    <row r="275" spans="1:9" x14ac:dyDescent="0.25">
      <c r="A275" s="3" t="s">
        <v>372</v>
      </c>
      <c r="B275" s="2">
        <v>43873</v>
      </c>
      <c r="C275" t="s">
        <v>14</v>
      </c>
      <c r="D275" t="s">
        <v>21</v>
      </c>
      <c r="E275" t="s">
        <v>7</v>
      </c>
      <c r="F275">
        <f t="shared" ca="1" si="8"/>
        <v>12</v>
      </c>
      <c r="G275" s="3">
        <f t="shared" ca="1" si="9"/>
        <v>66</v>
      </c>
      <c r="H275" s="3">
        <f ca="1">listeCommandes[[#This Row],[Quantité commandée]]*listeCommandes[[#This Row],[Prix Unitaire]]</f>
        <v>792</v>
      </c>
      <c r="I275" s="3">
        <f ca="1">IF(listeCommandes[[#This Row],[Prix Unitaire]]&lt;20,listeCommandes[[#This Row],[Prix Unitaire]]-RANDBETWEEN(2,10),listeCommandes[[#This Row],[Prix Unitaire]]-RANDBETWEEN(5,20))</f>
        <v>56</v>
      </c>
    </row>
    <row r="276" spans="1:9" x14ac:dyDescent="0.25">
      <c r="A276" s="3" t="s">
        <v>373</v>
      </c>
      <c r="B276" s="2">
        <v>43873</v>
      </c>
      <c r="C276" t="s">
        <v>17</v>
      </c>
      <c r="D276" t="s">
        <v>18</v>
      </c>
      <c r="E276" t="s">
        <v>19</v>
      </c>
      <c r="F276">
        <f t="shared" ca="1" si="8"/>
        <v>56</v>
      </c>
      <c r="G276" s="3">
        <f t="shared" ca="1" si="9"/>
        <v>13</v>
      </c>
      <c r="H276" s="3">
        <f ca="1">listeCommandes[[#This Row],[Quantité commandée]]*listeCommandes[[#This Row],[Prix Unitaire]]</f>
        <v>728</v>
      </c>
      <c r="I276" s="3">
        <f ca="1">IF(listeCommandes[[#This Row],[Prix Unitaire]]&lt;20,listeCommandes[[#This Row],[Prix Unitaire]]-RANDBETWEEN(2,10),listeCommandes[[#This Row],[Prix Unitaire]]-RANDBETWEEN(5,20))</f>
        <v>4</v>
      </c>
    </row>
    <row r="277" spans="1:9" x14ac:dyDescent="0.25">
      <c r="A277" s="3" t="s">
        <v>374</v>
      </c>
      <c r="B277" s="2">
        <v>43876</v>
      </c>
      <c r="C277" t="s">
        <v>17</v>
      </c>
      <c r="D277" t="s">
        <v>23</v>
      </c>
      <c r="E277" t="s">
        <v>57</v>
      </c>
      <c r="F277">
        <f t="shared" ca="1" si="8"/>
        <v>121</v>
      </c>
      <c r="G277" s="3">
        <f t="shared" ca="1" si="9"/>
        <v>72</v>
      </c>
      <c r="H277" s="3">
        <f ca="1">listeCommandes[[#This Row],[Quantité commandée]]*listeCommandes[[#This Row],[Prix Unitaire]]</f>
        <v>8712</v>
      </c>
      <c r="I277" s="3">
        <f ca="1">IF(listeCommandes[[#This Row],[Prix Unitaire]]&lt;20,listeCommandes[[#This Row],[Prix Unitaire]]-RANDBETWEEN(2,10),listeCommandes[[#This Row],[Prix Unitaire]]-RANDBETWEEN(5,20))</f>
        <v>67</v>
      </c>
    </row>
    <row r="278" spans="1:9" x14ac:dyDescent="0.25">
      <c r="A278" s="3" t="s">
        <v>375</v>
      </c>
      <c r="B278" s="2">
        <v>43876</v>
      </c>
      <c r="C278" t="s">
        <v>20</v>
      </c>
      <c r="D278" t="s">
        <v>21</v>
      </c>
      <c r="E278" t="s">
        <v>7</v>
      </c>
      <c r="F278">
        <f t="shared" ca="1" si="8"/>
        <v>131</v>
      </c>
      <c r="G278" s="3">
        <f t="shared" ca="1" si="9"/>
        <v>69</v>
      </c>
      <c r="H278" s="3">
        <f ca="1">listeCommandes[[#This Row],[Quantité commandée]]*listeCommandes[[#This Row],[Prix Unitaire]]</f>
        <v>9039</v>
      </c>
      <c r="I278" s="3">
        <f ca="1">IF(listeCommandes[[#This Row],[Prix Unitaire]]&lt;20,listeCommandes[[#This Row],[Prix Unitaire]]-RANDBETWEEN(2,10),listeCommandes[[#This Row],[Prix Unitaire]]-RANDBETWEEN(5,20))</f>
        <v>56</v>
      </c>
    </row>
    <row r="279" spans="1:9" x14ac:dyDescent="0.25">
      <c r="A279" s="3" t="s">
        <v>376</v>
      </c>
      <c r="B279" s="2">
        <v>43880</v>
      </c>
      <c r="C279" t="s">
        <v>20</v>
      </c>
      <c r="D279" t="s">
        <v>25</v>
      </c>
      <c r="E279" t="s">
        <v>13</v>
      </c>
      <c r="F279">
        <f t="shared" ca="1" si="8"/>
        <v>134</v>
      </c>
      <c r="G279" s="3">
        <f t="shared" ca="1" si="9"/>
        <v>47</v>
      </c>
      <c r="H279" s="3">
        <f ca="1">listeCommandes[[#This Row],[Quantité commandée]]*listeCommandes[[#This Row],[Prix Unitaire]]</f>
        <v>6298</v>
      </c>
      <c r="I279" s="3">
        <f ca="1">IF(listeCommandes[[#This Row],[Prix Unitaire]]&lt;20,listeCommandes[[#This Row],[Prix Unitaire]]-RANDBETWEEN(2,10),listeCommandes[[#This Row],[Prix Unitaire]]-RANDBETWEEN(5,20))</f>
        <v>40</v>
      </c>
    </row>
    <row r="280" spans="1:9" x14ac:dyDescent="0.25">
      <c r="A280" s="3" t="s">
        <v>377</v>
      </c>
      <c r="B280" s="2">
        <v>43880</v>
      </c>
      <c r="C280" t="s">
        <v>22</v>
      </c>
      <c r="D280" t="s">
        <v>23</v>
      </c>
      <c r="E280" t="s">
        <v>10</v>
      </c>
      <c r="F280">
        <f t="shared" ca="1" si="8"/>
        <v>115</v>
      </c>
      <c r="G280" s="3">
        <f t="shared" ca="1" si="9"/>
        <v>39</v>
      </c>
      <c r="H280" s="3">
        <f ca="1">listeCommandes[[#This Row],[Quantité commandée]]*listeCommandes[[#This Row],[Prix Unitaire]]</f>
        <v>4485</v>
      </c>
      <c r="I280" s="3">
        <f ca="1">IF(listeCommandes[[#This Row],[Prix Unitaire]]&lt;20,listeCommandes[[#This Row],[Prix Unitaire]]-RANDBETWEEN(2,10),listeCommandes[[#This Row],[Prix Unitaire]]-RANDBETWEEN(5,20))</f>
        <v>27</v>
      </c>
    </row>
    <row r="281" spans="1:9" x14ac:dyDescent="0.25">
      <c r="A281" s="3" t="s">
        <v>378</v>
      </c>
      <c r="B281" s="2">
        <v>43883</v>
      </c>
      <c r="C281" t="s">
        <v>22</v>
      </c>
      <c r="D281" t="s">
        <v>27</v>
      </c>
      <c r="E281" t="s">
        <v>16</v>
      </c>
      <c r="F281">
        <f t="shared" ca="1" si="8"/>
        <v>95</v>
      </c>
      <c r="G281" s="3">
        <f t="shared" ca="1" si="9"/>
        <v>70</v>
      </c>
      <c r="H281" s="3">
        <f ca="1">listeCommandes[[#This Row],[Quantité commandée]]*listeCommandes[[#This Row],[Prix Unitaire]]</f>
        <v>6650</v>
      </c>
      <c r="I281" s="3">
        <f ca="1">IF(listeCommandes[[#This Row],[Prix Unitaire]]&lt;20,listeCommandes[[#This Row],[Prix Unitaire]]-RANDBETWEEN(2,10),listeCommandes[[#This Row],[Prix Unitaire]]-RANDBETWEEN(5,20))</f>
        <v>63</v>
      </c>
    </row>
    <row r="282" spans="1:9" x14ac:dyDescent="0.25">
      <c r="A282" s="3" t="s">
        <v>379</v>
      </c>
      <c r="B282" s="2">
        <v>43883</v>
      </c>
      <c r="C282" t="s">
        <v>24</v>
      </c>
      <c r="D282" t="s">
        <v>25</v>
      </c>
      <c r="E282" t="s">
        <v>13</v>
      </c>
      <c r="F282">
        <f t="shared" ca="1" si="8"/>
        <v>78</v>
      </c>
      <c r="G282" s="3">
        <f t="shared" ca="1" si="9"/>
        <v>40</v>
      </c>
      <c r="H282" s="3">
        <f ca="1">listeCommandes[[#This Row],[Quantité commandée]]*listeCommandes[[#This Row],[Prix Unitaire]]</f>
        <v>3120</v>
      </c>
      <c r="I282" s="3">
        <f ca="1">IF(listeCommandes[[#This Row],[Prix Unitaire]]&lt;20,listeCommandes[[#This Row],[Prix Unitaire]]-RANDBETWEEN(2,10),listeCommandes[[#This Row],[Prix Unitaire]]-RANDBETWEEN(5,20))</f>
        <v>31</v>
      </c>
    </row>
    <row r="283" spans="1:9" x14ac:dyDescent="0.25">
      <c r="A283" s="3" t="s">
        <v>380</v>
      </c>
      <c r="B283" s="2">
        <v>43887</v>
      </c>
      <c r="C283" t="s">
        <v>80</v>
      </c>
      <c r="D283" t="s">
        <v>15</v>
      </c>
      <c r="E283" t="s">
        <v>19</v>
      </c>
      <c r="F283">
        <f t="shared" ca="1" si="8"/>
        <v>18</v>
      </c>
      <c r="G283" s="3">
        <f t="shared" ca="1" si="9"/>
        <v>29</v>
      </c>
      <c r="H283" s="3">
        <f ca="1">listeCommandes[[#This Row],[Quantité commandée]]*listeCommandes[[#This Row],[Prix Unitaire]]</f>
        <v>522</v>
      </c>
      <c r="I283" s="3">
        <f ca="1">IF(listeCommandes[[#This Row],[Prix Unitaire]]&lt;20,listeCommandes[[#This Row],[Prix Unitaire]]-RANDBETWEEN(2,10),listeCommandes[[#This Row],[Prix Unitaire]]-RANDBETWEEN(5,20))</f>
        <v>21</v>
      </c>
    </row>
    <row r="284" spans="1:9" x14ac:dyDescent="0.25">
      <c r="A284" s="3" t="s">
        <v>381</v>
      </c>
      <c r="B284" s="2">
        <v>43887</v>
      </c>
      <c r="C284" t="s">
        <v>26</v>
      </c>
      <c r="D284" t="s">
        <v>27</v>
      </c>
      <c r="E284" t="s">
        <v>16</v>
      </c>
      <c r="F284">
        <f t="shared" ca="1" si="8"/>
        <v>99</v>
      </c>
      <c r="G284" s="3">
        <f t="shared" ca="1" si="9"/>
        <v>55</v>
      </c>
      <c r="H284" s="3">
        <f ca="1">listeCommandes[[#This Row],[Quantité commandée]]*listeCommandes[[#This Row],[Prix Unitaire]]</f>
        <v>5445</v>
      </c>
      <c r="I284" s="3">
        <f ca="1">IF(listeCommandes[[#This Row],[Prix Unitaire]]&lt;20,listeCommandes[[#This Row],[Prix Unitaire]]-RANDBETWEEN(2,10),listeCommandes[[#This Row],[Prix Unitaire]]-RANDBETWEEN(5,20))</f>
        <v>50</v>
      </c>
    </row>
    <row r="285" spans="1:9" x14ac:dyDescent="0.25">
      <c r="A285" s="3" t="s">
        <v>382</v>
      </c>
      <c r="B285" s="2">
        <v>43891</v>
      </c>
      <c r="C285" t="s">
        <v>26</v>
      </c>
      <c r="D285" t="s">
        <v>18</v>
      </c>
      <c r="E285" t="s">
        <v>30</v>
      </c>
      <c r="F285">
        <f t="shared" ca="1" si="8"/>
        <v>15</v>
      </c>
      <c r="G285" s="3">
        <f t="shared" ca="1" si="9"/>
        <v>68</v>
      </c>
      <c r="H285" s="3">
        <f ca="1">listeCommandes[[#This Row],[Quantité commandée]]*listeCommandes[[#This Row],[Prix Unitaire]]</f>
        <v>1020</v>
      </c>
      <c r="I285" s="3">
        <f ca="1">IF(listeCommandes[[#This Row],[Prix Unitaire]]&lt;20,listeCommandes[[#This Row],[Prix Unitaire]]-RANDBETWEEN(2,10),listeCommandes[[#This Row],[Prix Unitaire]]-RANDBETWEEN(5,20))</f>
        <v>58</v>
      </c>
    </row>
    <row r="286" spans="1:9" x14ac:dyDescent="0.25">
      <c r="A286" s="3" t="s">
        <v>383</v>
      </c>
      <c r="B286" s="2">
        <v>43891</v>
      </c>
      <c r="C286" t="s">
        <v>28</v>
      </c>
      <c r="D286" t="s">
        <v>58</v>
      </c>
      <c r="E286" t="s">
        <v>19</v>
      </c>
      <c r="F286">
        <f t="shared" ca="1" si="8"/>
        <v>98</v>
      </c>
      <c r="G286" s="3">
        <f t="shared" ca="1" si="9"/>
        <v>59</v>
      </c>
      <c r="H286" s="3">
        <f ca="1">listeCommandes[[#This Row],[Quantité commandée]]*listeCommandes[[#This Row],[Prix Unitaire]]</f>
        <v>5782</v>
      </c>
      <c r="I286" s="3">
        <f ca="1">IF(listeCommandes[[#This Row],[Prix Unitaire]]&lt;20,listeCommandes[[#This Row],[Prix Unitaire]]-RANDBETWEEN(2,10),listeCommandes[[#This Row],[Prix Unitaire]]-RANDBETWEEN(5,20))</f>
        <v>50</v>
      </c>
    </row>
    <row r="287" spans="1:9" x14ac:dyDescent="0.25">
      <c r="A287" s="3" t="s">
        <v>384</v>
      </c>
      <c r="B287" s="2">
        <v>43895</v>
      </c>
      <c r="C287" t="s">
        <v>28</v>
      </c>
      <c r="D287" t="s">
        <v>21</v>
      </c>
      <c r="E287" t="s">
        <v>7</v>
      </c>
      <c r="F287">
        <f t="shared" ca="1" si="8"/>
        <v>125</v>
      </c>
      <c r="G287" s="3">
        <f t="shared" ca="1" si="9"/>
        <v>18</v>
      </c>
      <c r="H287" s="3">
        <f ca="1">listeCommandes[[#This Row],[Quantité commandée]]*listeCommandes[[#This Row],[Prix Unitaire]]</f>
        <v>2250</v>
      </c>
      <c r="I287" s="3">
        <f ca="1">IF(listeCommandes[[#This Row],[Prix Unitaire]]&lt;20,listeCommandes[[#This Row],[Prix Unitaire]]-RANDBETWEEN(2,10),listeCommandes[[#This Row],[Prix Unitaire]]-RANDBETWEEN(5,20))</f>
        <v>15</v>
      </c>
    </row>
    <row r="288" spans="1:9" x14ac:dyDescent="0.25">
      <c r="A288" s="3" t="s">
        <v>385</v>
      </c>
      <c r="B288" s="2">
        <v>43895</v>
      </c>
      <c r="C288" t="s">
        <v>29</v>
      </c>
      <c r="D288" t="s">
        <v>18</v>
      </c>
      <c r="E288" t="s">
        <v>30</v>
      </c>
      <c r="F288">
        <f t="shared" ca="1" si="8"/>
        <v>130</v>
      </c>
      <c r="G288" s="3">
        <f t="shared" ca="1" si="9"/>
        <v>45</v>
      </c>
      <c r="H288" s="3">
        <f ca="1">listeCommandes[[#This Row],[Quantité commandée]]*listeCommandes[[#This Row],[Prix Unitaire]]</f>
        <v>5850</v>
      </c>
      <c r="I288" s="3">
        <f ca="1">IF(listeCommandes[[#This Row],[Prix Unitaire]]&lt;20,listeCommandes[[#This Row],[Prix Unitaire]]-RANDBETWEEN(2,10),listeCommandes[[#This Row],[Prix Unitaire]]-RANDBETWEEN(5,20))</f>
        <v>25</v>
      </c>
    </row>
    <row r="289" spans="1:9" x14ac:dyDescent="0.25">
      <c r="A289" s="3" t="s">
        <v>386</v>
      </c>
      <c r="B289" s="2">
        <v>43898</v>
      </c>
      <c r="C289" t="s">
        <v>29</v>
      </c>
      <c r="D289" t="s">
        <v>23</v>
      </c>
      <c r="E289" t="s">
        <v>10</v>
      </c>
      <c r="F289">
        <f t="shared" ca="1" si="8"/>
        <v>52</v>
      </c>
      <c r="G289" s="3">
        <f t="shared" ca="1" si="9"/>
        <v>93</v>
      </c>
      <c r="H289" s="3">
        <f ca="1">listeCommandes[[#This Row],[Quantité commandée]]*listeCommandes[[#This Row],[Prix Unitaire]]</f>
        <v>4836</v>
      </c>
      <c r="I289" s="3">
        <f ca="1">IF(listeCommandes[[#This Row],[Prix Unitaire]]&lt;20,listeCommandes[[#This Row],[Prix Unitaire]]-RANDBETWEEN(2,10),listeCommandes[[#This Row],[Prix Unitaire]]-RANDBETWEEN(5,20))</f>
        <v>80</v>
      </c>
    </row>
    <row r="290" spans="1:9" x14ac:dyDescent="0.25">
      <c r="A290" s="3" t="s">
        <v>387</v>
      </c>
      <c r="B290" s="2">
        <v>43898</v>
      </c>
      <c r="C290" t="s">
        <v>31</v>
      </c>
      <c r="D290" t="s">
        <v>21</v>
      </c>
      <c r="E290" t="s">
        <v>32</v>
      </c>
      <c r="F290">
        <f t="shared" ca="1" si="8"/>
        <v>28</v>
      </c>
      <c r="G290" s="3">
        <f t="shared" ca="1" si="9"/>
        <v>72</v>
      </c>
      <c r="H290" s="3">
        <f ca="1">listeCommandes[[#This Row],[Quantité commandée]]*listeCommandes[[#This Row],[Prix Unitaire]]</f>
        <v>2016</v>
      </c>
      <c r="I290" s="3">
        <f ca="1">IF(listeCommandes[[#This Row],[Prix Unitaire]]&lt;20,listeCommandes[[#This Row],[Prix Unitaire]]-RANDBETWEEN(2,10),listeCommandes[[#This Row],[Prix Unitaire]]-RANDBETWEEN(5,20))</f>
        <v>64</v>
      </c>
    </row>
    <row r="291" spans="1:9" x14ac:dyDescent="0.25">
      <c r="A291" s="3" t="s">
        <v>388</v>
      </c>
      <c r="B291" s="2">
        <v>43902</v>
      </c>
      <c r="C291" t="s">
        <v>31</v>
      </c>
      <c r="D291" t="s">
        <v>6</v>
      </c>
      <c r="E291" t="s">
        <v>13</v>
      </c>
      <c r="F291">
        <f t="shared" ca="1" si="8"/>
        <v>79</v>
      </c>
      <c r="G291" s="3">
        <f t="shared" ca="1" si="9"/>
        <v>45</v>
      </c>
      <c r="H291" s="3">
        <f ca="1">listeCommandes[[#This Row],[Quantité commandée]]*listeCommandes[[#This Row],[Prix Unitaire]]</f>
        <v>3555</v>
      </c>
      <c r="I291" s="3">
        <f ca="1">IF(listeCommandes[[#This Row],[Prix Unitaire]]&lt;20,listeCommandes[[#This Row],[Prix Unitaire]]-RANDBETWEEN(2,10),listeCommandes[[#This Row],[Prix Unitaire]]-RANDBETWEEN(5,20))</f>
        <v>36</v>
      </c>
    </row>
    <row r="292" spans="1:9" x14ac:dyDescent="0.25">
      <c r="A292" s="3" t="s">
        <v>389</v>
      </c>
      <c r="B292" s="2">
        <v>43902</v>
      </c>
      <c r="C292" t="s">
        <v>33</v>
      </c>
      <c r="D292" t="s">
        <v>23</v>
      </c>
      <c r="E292" t="s">
        <v>7</v>
      </c>
      <c r="F292">
        <f t="shared" ca="1" si="8"/>
        <v>42</v>
      </c>
      <c r="G292" s="3">
        <f t="shared" ca="1" si="9"/>
        <v>63</v>
      </c>
      <c r="H292" s="3">
        <f ca="1">listeCommandes[[#This Row],[Quantité commandée]]*listeCommandes[[#This Row],[Prix Unitaire]]</f>
        <v>2646</v>
      </c>
      <c r="I292" s="3">
        <f ca="1">IF(listeCommandes[[#This Row],[Prix Unitaire]]&lt;20,listeCommandes[[#This Row],[Prix Unitaire]]-RANDBETWEEN(2,10),listeCommandes[[#This Row],[Prix Unitaire]]-RANDBETWEEN(5,20))</f>
        <v>52</v>
      </c>
    </row>
    <row r="293" spans="1:9" x14ac:dyDescent="0.25">
      <c r="A293" s="3" t="s">
        <v>390</v>
      </c>
      <c r="B293" s="2">
        <v>43905</v>
      </c>
      <c r="C293" t="s">
        <v>33</v>
      </c>
      <c r="D293" t="s">
        <v>9</v>
      </c>
      <c r="E293" t="s">
        <v>16</v>
      </c>
      <c r="F293">
        <f t="shared" ca="1" si="8"/>
        <v>26</v>
      </c>
      <c r="G293" s="3">
        <f t="shared" ca="1" si="9"/>
        <v>37</v>
      </c>
      <c r="H293" s="3">
        <f ca="1">listeCommandes[[#This Row],[Quantité commandée]]*listeCommandes[[#This Row],[Prix Unitaire]]</f>
        <v>962</v>
      </c>
      <c r="I293" s="3">
        <f ca="1">IF(listeCommandes[[#This Row],[Prix Unitaire]]&lt;20,listeCommandes[[#This Row],[Prix Unitaire]]-RANDBETWEEN(2,10),listeCommandes[[#This Row],[Prix Unitaire]]-RANDBETWEEN(5,20))</f>
        <v>27</v>
      </c>
    </row>
    <row r="294" spans="1:9" x14ac:dyDescent="0.25">
      <c r="A294" s="3" t="s">
        <v>391</v>
      </c>
      <c r="B294" s="2">
        <v>43905</v>
      </c>
      <c r="C294" t="s">
        <v>34</v>
      </c>
      <c r="D294" t="s">
        <v>25</v>
      </c>
      <c r="E294" t="s">
        <v>10</v>
      </c>
      <c r="F294">
        <f t="shared" ca="1" si="8"/>
        <v>51</v>
      </c>
      <c r="G294" s="3">
        <f t="shared" ca="1" si="9"/>
        <v>17</v>
      </c>
      <c r="H294" s="3">
        <f ca="1">listeCommandes[[#This Row],[Quantité commandée]]*listeCommandes[[#This Row],[Prix Unitaire]]</f>
        <v>867</v>
      </c>
      <c r="I294" s="3">
        <f ca="1">IF(listeCommandes[[#This Row],[Prix Unitaire]]&lt;20,listeCommandes[[#This Row],[Prix Unitaire]]-RANDBETWEEN(2,10),listeCommandes[[#This Row],[Prix Unitaire]]-RANDBETWEEN(5,20))</f>
        <v>9</v>
      </c>
    </row>
    <row r="295" spans="1:9" x14ac:dyDescent="0.25">
      <c r="A295" s="3" t="s">
        <v>392</v>
      </c>
      <c r="B295" s="2">
        <v>43909</v>
      </c>
      <c r="C295" t="s">
        <v>34</v>
      </c>
      <c r="D295" t="s">
        <v>12</v>
      </c>
      <c r="E295" t="s">
        <v>19</v>
      </c>
      <c r="F295">
        <f t="shared" ca="1" si="8"/>
        <v>77</v>
      </c>
      <c r="G295" s="3">
        <f t="shared" ca="1" si="9"/>
        <v>99</v>
      </c>
      <c r="H295" s="3">
        <f ca="1">listeCommandes[[#This Row],[Quantité commandée]]*listeCommandes[[#This Row],[Prix Unitaire]]</f>
        <v>7623</v>
      </c>
      <c r="I295" s="3">
        <f ca="1">IF(listeCommandes[[#This Row],[Prix Unitaire]]&lt;20,listeCommandes[[#This Row],[Prix Unitaire]]-RANDBETWEEN(2,10),listeCommandes[[#This Row],[Prix Unitaire]]-RANDBETWEEN(5,20))</f>
        <v>89</v>
      </c>
    </row>
    <row r="296" spans="1:9" x14ac:dyDescent="0.25">
      <c r="A296" s="3" t="s">
        <v>393</v>
      </c>
      <c r="B296" s="2">
        <v>43909</v>
      </c>
      <c r="C296" t="s">
        <v>35</v>
      </c>
      <c r="D296" t="s">
        <v>27</v>
      </c>
      <c r="E296" t="s">
        <v>13</v>
      </c>
      <c r="F296">
        <f t="shared" ca="1" si="8"/>
        <v>124</v>
      </c>
      <c r="G296" s="3">
        <f t="shared" ca="1" si="9"/>
        <v>76</v>
      </c>
      <c r="H296" s="3">
        <f ca="1">listeCommandes[[#This Row],[Quantité commandée]]*listeCommandes[[#This Row],[Prix Unitaire]]</f>
        <v>9424</v>
      </c>
      <c r="I296" s="3">
        <f ca="1">IF(listeCommandes[[#This Row],[Prix Unitaire]]&lt;20,listeCommandes[[#This Row],[Prix Unitaire]]-RANDBETWEEN(2,10),listeCommandes[[#This Row],[Prix Unitaire]]-RANDBETWEEN(5,20))</f>
        <v>64</v>
      </c>
    </row>
    <row r="297" spans="1:9" x14ac:dyDescent="0.25">
      <c r="A297" s="3" t="s">
        <v>394</v>
      </c>
      <c r="B297" s="2">
        <v>43912</v>
      </c>
      <c r="C297" t="s">
        <v>35</v>
      </c>
      <c r="D297" t="s">
        <v>15</v>
      </c>
      <c r="E297" t="s">
        <v>30</v>
      </c>
      <c r="F297">
        <f t="shared" ca="1" si="8"/>
        <v>118</v>
      </c>
      <c r="G297" s="3">
        <f t="shared" ca="1" si="9"/>
        <v>16</v>
      </c>
      <c r="H297" s="3">
        <f ca="1">listeCommandes[[#This Row],[Quantité commandée]]*listeCommandes[[#This Row],[Prix Unitaire]]</f>
        <v>1888</v>
      </c>
      <c r="I297" s="3">
        <f ca="1">IF(listeCommandes[[#This Row],[Prix Unitaire]]&lt;20,listeCommandes[[#This Row],[Prix Unitaire]]-RANDBETWEEN(2,10),listeCommandes[[#This Row],[Prix Unitaire]]-RANDBETWEEN(5,20))</f>
        <v>13</v>
      </c>
    </row>
    <row r="298" spans="1:9" x14ac:dyDescent="0.25">
      <c r="A298" s="3" t="s">
        <v>395</v>
      </c>
      <c r="B298" s="2">
        <v>43912</v>
      </c>
      <c r="C298" t="s">
        <v>36</v>
      </c>
      <c r="D298" t="s">
        <v>6</v>
      </c>
      <c r="E298" t="s">
        <v>16</v>
      </c>
      <c r="F298">
        <f t="shared" ca="1" si="8"/>
        <v>66</v>
      </c>
      <c r="G298" s="3">
        <f t="shared" ca="1" si="9"/>
        <v>25</v>
      </c>
      <c r="H298" s="3">
        <f ca="1">listeCommandes[[#This Row],[Quantité commandée]]*listeCommandes[[#This Row],[Prix Unitaire]]</f>
        <v>1650</v>
      </c>
      <c r="I298" s="3">
        <f ca="1">IF(listeCommandes[[#This Row],[Prix Unitaire]]&lt;20,listeCommandes[[#This Row],[Prix Unitaire]]-RANDBETWEEN(2,10),listeCommandes[[#This Row],[Prix Unitaire]]-RANDBETWEEN(5,20))</f>
        <v>5</v>
      </c>
    </row>
    <row r="299" spans="1:9" x14ac:dyDescent="0.25">
      <c r="A299" s="3" t="s">
        <v>396</v>
      </c>
      <c r="B299" s="2">
        <v>43916</v>
      </c>
      <c r="C299" t="s">
        <v>36</v>
      </c>
      <c r="D299" t="s">
        <v>18</v>
      </c>
      <c r="E299" t="s">
        <v>32</v>
      </c>
      <c r="F299">
        <f t="shared" ca="1" si="8"/>
        <v>11</v>
      </c>
      <c r="G299" s="3">
        <f t="shared" ca="1" si="9"/>
        <v>51</v>
      </c>
      <c r="H299" s="3">
        <f ca="1">listeCommandes[[#This Row],[Quantité commandée]]*listeCommandes[[#This Row],[Prix Unitaire]]</f>
        <v>561</v>
      </c>
      <c r="I299" s="3">
        <f ca="1">IF(listeCommandes[[#This Row],[Prix Unitaire]]&lt;20,listeCommandes[[#This Row],[Prix Unitaire]]-RANDBETWEEN(2,10),listeCommandes[[#This Row],[Prix Unitaire]]-RANDBETWEEN(5,20))</f>
        <v>45</v>
      </c>
    </row>
    <row r="300" spans="1:9" x14ac:dyDescent="0.25">
      <c r="A300" s="3" t="s">
        <v>397</v>
      </c>
      <c r="B300" s="2">
        <v>43916</v>
      </c>
      <c r="C300" t="s">
        <v>37</v>
      </c>
      <c r="D300" t="s">
        <v>9</v>
      </c>
      <c r="E300" t="s">
        <v>19</v>
      </c>
      <c r="F300">
        <f t="shared" ca="1" si="8"/>
        <v>147</v>
      </c>
      <c r="G300" s="3">
        <f t="shared" ca="1" si="9"/>
        <v>19</v>
      </c>
      <c r="H300" s="3">
        <f ca="1">listeCommandes[[#This Row],[Quantité commandée]]*listeCommandes[[#This Row],[Prix Unitaire]]</f>
        <v>2793</v>
      </c>
      <c r="I300" s="3">
        <f ca="1">IF(listeCommandes[[#This Row],[Prix Unitaire]]&lt;20,listeCommandes[[#This Row],[Prix Unitaire]]-RANDBETWEEN(2,10),listeCommandes[[#This Row],[Prix Unitaire]]-RANDBETWEEN(5,20))</f>
        <v>16</v>
      </c>
    </row>
    <row r="301" spans="1:9" x14ac:dyDescent="0.25">
      <c r="A301" s="3" t="s">
        <v>398</v>
      </c>
      <c r="B301" s="2">
        <v>43919</v>
      </c>
      <c r="C301" t="s">
        <v>37</v>
      </c>
      <c r="D301" t="s">
        <v>21</v>
      </c>
      <c r="E301" t="s">
        <v>40</v>
      </c>
      <c r="F301">
        <f t="shared" ca="1" si="8"/>
        <v>15</v>
      </c>
      <c r="G301" s="3">
        <f t="shared" ca="1" si="9"/>
        <v>98</v>
      </c>
      <c r="H301" s="3">
        <f ca="1">listeCommandes[[#This Row],[Quantité commandée]]*listeCommandes[[#This Row],[Prix Unitaire]]</f>
        <v>1470</v>
      </c>
      <c r="I301" s="3">
        <f ca="1">IF(listeCommandes[[#This Row],[Prix Unitaire]]&lt;20,listeCommandes[[#This Row],[Prix Unitaire]]-RANDBETWEEN(2,10),listeCommandes[[#This Row],[Prix Unitaire]]-RANDBETWEEN(5,20))</f>
        <v>79</v>
      </c>
    </row>
    <row r="302" spans="1:9" x14ac:dyDescent="0.25">
      <c r="A302" s="3" t="s">
        <v>399</v>
      </c>
      <c r="B302" s="2">
        <v>43919</v>
      </c>
      <c r="C302" t="s">
        <v>38</v>
      </c>
      <c r="D302" t="s">
        <v>12</v>
      </c>
      <c r="E302" t="s">
        <v>45</v>
      </c>
      <c r="F302">
        <f t="shared" ca="1" si="8"/>
        <v>72</v>
      </c>
      <c r="G302" s="3">
        <f t="shared" ca="1" si="9"/>
        <v>86</v>
      </c>
      <c r="H302" s="3">
        <f ca="1">listeCommandes[[#This Row],[Quantité commandée]]*listeCommandes[[#This Row],[Prix Unitaire]]</f>
        <v>6192</v>
      </c>
      <c r="I302" s="3">
        <f ca="1">IF(listeCommandes[[#This Row],[Prix Unitaire]]&lt;20,listeCommandes[[#This Row],[Prix Unitaire]]-RANDBETWEEN(2,10),listeCommandes[[#This Row],[Prix Unitaire]]-RANDBETWEEN(5,20))</f>
        <v>75</v>
      </c>
    </row>
    <row r="303" spans="1:9" x14ac:dyDescent="0.25">
      <c r="A303" s="3" t="s">
        <v>400</v>
      </c>
      <c r="B303" s="2">
        <v>43923</v>
      </c>
      <c r="C303" t="s">
        <v>38</v>
      </c>
      <c r="D303" t="s">
        <v>23</v>
      </c>
      <c r="E303" t="s">
        <v>41</v>
      </c>
      <c r="F303">
        <f t="shared" ca="1" si="8"/>
        <v>87</v>
      </c>
      <c r="G303" s="3">
        <f t="shared" ca="1" si="9"/>
        <v>62</v>
      </c>
      <c r="H303" s="3">
        <f ca="1">listeCommandes[[#This Row],[Quantité commandée]]*listeCommandes[[#This Row],[Prix Unitaire]]</f>
        <v>5394</v>
      </c>
      <c r="I303" s="3">
        <f ca="1">IF(listeCommandes[[#This Row],[Prix Unitaire]]&lt;20,listeCommandes[[#This Row],[Prix Unitaire]]-RANDBETWEEN(2,10),listeCommandes[[#This Row],[Prix Unitaire]]-RANDBETWEEN(5,20))</f>
        <v>50</v>
      </c>
    </row>
    <row r="304" spans="1:9" x14ac:dyDescent="0.25">
      <c r="A304" s="3" t="s">
        <v>401</v>
      </c>
      <c r="B304" s="2">
        <v>43923</v>
      </c>
      <c r="C304" t="s">
        <v>39</v>
      </c>
      <c r="D304" t="s">
        <v>15</v>
      </c>
      <c r="E304" t="s">
        <v>32</v>
      </c>
      <c r="F304">
        <f t="shared" ca="1" si="8"/>
        <v>21</v>
      </c>
      <c r="G304" s="3">
        <f t="shared" ca="1" si="9"/>
        <v>28</v>
      </c>
      <c r="H304" s="3">
        <f ca="1">listeCommandes[[#This Row],[Quantité commandée]]*listeCommandes[[#This Row],[Prix Unitaire]]</f>
        <v>588</v>
      </c>
      <c r="I304" s="3">
        <f ca="1">IF(listeCommandes[[#This Row],[Prix Unitaire]]&lt;20,listeCommandes[[#This Row],[Prix Unitaire]]-RANDBETWEEN(2,10),listeCommandes[[#This Row],[Prix Unitaire]]-RANDBETWEEN(5,20))</f>
        <v>17</v>
      </c>
    </row>
    <row r="305" spans="1:9" x14ac:dyDescent="0.25">
      <c r="A305" s="3" t="s">
        <v>402</v>
      </c>
      <c r="B305" s="2">
        <v>43926</v>
      </c>
      <c r="C305" t="s">
        <v>5</v>
      </c>
      <c r="D305" t="s">
        <v>6</v>
      </c>
      <c r="E305" t="s">
        <v>7</v>
      </c>
      <c r="F305">
        <f t="shared" ca="1" si="8"/>
        <v>106</v>
      </c>
      <c r="G305" s="3">
        <f t="shared" ca="1" si="9"/>
        <v>63</v>
      </c>
      <c r="H305" s="3">
        <f ca="1">listeCommandes[[#This Row],[Quantité commandée]]*listeCommandes[[#This Row],[Prix Unitaire]]</f>
        <v>6678</v>
      </c>
      <c r="I305" s="3">
        <f ca="1">IF(listeCommandes[[#This Row],[Prix Unitaire]]&lt;20,listeCommandes[[#This Row],[Prix Unitaire]]-RANDBETWEEN(2,10),listeCommandes[[#This Row],[Prix Unitaire]]-RANDBETWEEN(5,20))</f>
        <v>50</v>
      </c>
    </row>
    <row r="306" spans="1:9" x14ac:dyDescent="0.25">
      <c r="A306" s="3" t="s">
        <v>403</v>
      </c>
      <c r="B306" s="2">
        <v>43926</v>
      </c>
      <c r="C306" t="s">
        <v>5</v>
      </c>
      <c r="D306" t="s">
        <v>18</v>
      </c>
      <c r="E306" t="s">
        <v>57</v>
      </c>
      <c r="F306">
        <f t="shared" ca="1" si="8"/>
        <v>46</v>
      </c>
      <c r="G306" s="3">
        <f t="shared" ca="1" si="9"/>
        <v>78</v>
      </c>
      <c r="H306" s="3">
        <f ca="1">listeCommandes[[#This Row],[Quantité commandée]]*listeCommandes[[#This Row],[Prix Unitaire]]</f>
        <v>3588</v>
      </c>
      <c r="I306" s="3">
        <f ca="1">IF(listeCommandes[[#This Row],[Prix Unitaire]]&lt;20,listeCommandes[[#This Row],[Prix Unitaire]]-RANDBETWEEN(2,10),listeCommandes[[#This Row],[Prix Unitaire]]-RANDBETWEEN(5,20))</f>
        <v>58</v>
      </c>
    </row>
    <row r="307" spans="1:9" x14ac:dyDescent="0.25">
      <c r="A307" s="3" t="s">
        <v>404</v>
      </c>
      <c r="B307" s="2">
        <v>43930</v>
      </c>
      <c r="C307" t="s">
        <v>8</v>
      </c>
      <c r="D307" t="s">
        <v>9</v>
      </c>
      <c r="E307" t="s">
        <v>10</v>
      </c>
      <c r="F307">
        <f t="shared" ca="1" si="8"/>
        <v>99</v>
      </c>
      <c r="G307" s="3">
        <f t="shared" ca="1" si="9"/>
        <v>52</v>
      </c>
      <c r="H307" s="3">
        <f ca="1">listeCommandes[[#This Row],[Quantité commandée]]*listeCommandes[[#This Row],[Prix Unitaire]]</f>
        <v>5148</v>
      </c>
      <c r="I307" s="3">
        <f ca="1">IF(listeCommandes[[#This Row],[Prix Unitaire]]&lt;20,listeCommandes[[#This Row],[Prix Unitaire]]-RANDBETWEEN(2,10),listeCommandes[[#This Row],[Prix Unitaire]]-RANDBETWEEN(5,20))</f>
        <v>43</v>
      </c>
    </row>
    <row r="308" spans="1:9" x14ac:dyDescent="0.25">
      <c r="A308" s="3" t="s">
        <v>405</v>
      </c>
      <c r="B308" s="2">
        <v>43930</v>
      </c>
      <c r="C308" t="s">
        <v>8</v>
      </c>
      <c r="D308" t="s">
        <v>21</v>
      </c>
      <c r="E308" t="s">
        <v>41</v>
      </c>
      <c r="F308">
        <f t="shared" ca="1" si="8"/>
        <v>49</v>
      </c>
      <c r="G308" s="3">
        <f t="shared" ca="1" si="9"/>
        <v>60</v>
      </c>
      <c r="H308" s="3">
        <f ca="1">listeCommandes[[#This Row],[Quantité commandée]]*listeCommandes[[#This Row],[Prix Unitaire]]</f>
        <v>2940</v>
      </c>
      <c r="I308" s="3">
        <f ca="1">IF(listeCommandes[[#This Row],[Prix Unitaire]]&lt;20,listeCommandes[[#This Row],[Prix Unitaire]]-RANDBETWEEN(2,10),listeCommandes[[#This Row],[Prix Unitaire]]-RANDBETWEEN(5,20))</f>
        <v>51</v>
      </c>
    </row>
    <row r="309" spans="1:9" x14ac:dyDescent="0.25">
      <c r="A309" s="3" t="s">
        <v>406</v>
      </c>
      <c r="B309" s="2">
        <v>43933</v>
      </c>
      <c r="C309" t="s">
        <v>11</v>
      </c>
      <c r="D309" t="s">
        <v>12</v>
      </c>
      <c r="E309" t="s">
        <v>13</v>
      </c>
      <c r="F309">
        <f t="shared" ca="1" si="8"/>
        <v>99</v>
      </c>
      <c r="G309" s="3">
        <f t="shared" ca="1" si="9"/>
        <v>46</v>
      </c>
      <c r="H309" s="3">
        <f ca="1">listeCommandes[[#This Row],[Quantité commandée]]*listeCommandes[[#This Row],[Prix Unitaire]]</f>
        <v>4554</v>
      </c>
      <c r="I309" s="3">
        <f ca="1">IF(listeCommandes[[#This Row],[Prix Unitaire]]&lt;20,listeCommandes[[#This Row],[Prix Unitaire]]-RANDBETWEEN(2,10),listeCommandes[[#This Row],[Prix Unitaire]]-RANDBETWEEN(5,20))</f>
        <v>26</v>
      </c>
    </row>
    <row r="310" spans="1:9" x14ac:dyDescent="0.25">
      <c r="A310" s="3" t="s">
        <v>407</v>
      </c>
      <c r="B310" s="2">
        <v>43933</v>
      </c>
      <c r="C310" t="s">
        <v>11</v>
      </c>
      <c r="D310" t="s">
        <v>6</v>
      </c>
      <c r="E310" t="s">
        <v>13</v>
      </c>
      <c r="F310">
        <f t="shared" ca="1" si="8"/>
        <v>38</v>
      </c>
      <c r="G310" s="3">
        <f t="shared" ca="1" si="9"/>
        <v>30</v>
      </c>
      <c r="H310" s="3">
        <f ca="1">listeCommandes[[#This Row],[Quantité commandée]]*listeCommandes[[#This Row],[Prix Unitaire]]</f>
        <v>1140</v>
      </c>
      <c r="I310" s="3">
        <f ca="1">IF(listeCommandes[[#This Row],[Prix Unitaire]]&lt;20,listeCommandes[[#This Row],[Prix Unitaire]]-RANDBETWEEN(2,10),listeCommandes[[#This Row],[Prix Unitaire]]-RANDBETWEEN(5,20))</f>
        <v>10</v>
      </c>
    </row>
    <row r="311" spans="1:9" x14ac:dyDescent="0.25">
      <c r="A311" s="3" t="s">
        <v>408</v>
      </c>
      <c r="B311" s="2">
        <v>43937</v>
      </c>
      <c r="C311" t="s">
        <v>14</v>
      </c>
      <c r="D311" t="s">
        <v>15</v>
      </c>
      <c r="E311" t="s">
        <v>16</v>
      </c>
      <c r="F311">
        <f t="shared" ca="1" si="8"/>
        <v>70</v>
      </c>
      <c r="G311" s="3">
        <f t="shared" ca="1" si="9"/>
        <v>12</v>
      </c>
      <c r="H311" s="3">
        <f ca="1">listeCommandes[[#This Row],[Quantité commandée]]*listeCommandes[[#This Row],[Prix Unitaire]]</f>
        <v>840</v>
      </c>
      <c r="I311" s="3">
        <f ca="1">IF(listeCommandes[[#This Row],[Prix Unitaire]]&lt;20,listeCommandes[[#This Row],[Prix Unitaire]]-RANDBETWEEN(2,10),listeCommandes[[#This Row],[Prix Unitaire]]-RANDBETWEEN(5,20))</f>
        <v>7</v>
      </c>
    </row>
    <row r="312" spans="1:9" x14ac:dyDescent="0.25">
      <c r="A312" s="3" t="s">
        <v>409</v>
      </c>
      <c r="B312" s="2">
        <v>43937</v>
      </c>
      <c r="C312" t="s">
        <v>14</v>
      </c>
      <c r="D312" t="s">
        <v>9</v>
      </c>
      <c r="E312" t="s">
        <v>16</v>
      </c>
      <c r="F312">
        <f t="shared" ca="1" si="8"/>
        <v>131</v>
      </c>
      <c r="G312" s="3">
        <f t="shared" ca="1" si="9"/>
        <v>68</v>
      </c>
      <c r="H312" s="3">
        <f ca="1">listeCommandes[[#This Row],[Quantité commandée]]*listeCommandes[[#This Row],[Prix Unitaire]]</f>
        <v>8908</v>
      </c>
      <c r="I312" s="3">
        <f ca="1">IF(listeCommandes[[#This Row],[Prix Unitaire]]&lt;20,listeCommandes[[#This Row],[Prix Unitaire]]-RANDBETWEEN(2,10),listeCommandes[[#This Row],[Prix Unitaire]]-RANDBETWEEN(5,20))</f>
        <v>59</v>
      </c>
    </row>
    <row r="313" spans="1:9" x14ac:dyDescent="0.25">
      <c r="A313" s="3" t="s">
        <v>410</v>
      </c>
      <c r="B313" s="2">
        <v>43940</v>
      </c>
      <c r="C313" t="s">
        <v>17</v>
      </c>
      <c r="D313" t="s">
        <v>18</v>
      </c>
      <c r="E313" t="s">
        <v>19</v>
      </c>
      <c r="F313">
        <f t="shared" ca="1" si="8"/>
        <v>136</v>
      </c>
      <c r="G313" s="3">
        <f t="shared" ca="1" si="9"/>
        <v>76</v>
      </c>
      <c r="H313" s="3">
        <f ca="1">listeCommandes[[#This Row],[Quantité commandée]]*listeCommandes[[#This Row],[Prix Unitaire]]</f>
        <v>10336</v>
      </c>
      <c r="I313" s="3">
        <f ca="1">IF(listeCommandes[[#This Row],[Prix Unitaire]]&lt;20,listeCommandes[[#This Row],[Prix Unitaire]]-RANDBETWEEN(2,10),listeCommandes[[#This Row],[Prix Unitaire]]-RANDBETWEEN(5,20))</f>
        <v>70</v>
      </c>
    </row>
    <row r="314" spans="1:9" x14ac:dyDescent="0.25">
      <c r="A314" s="3" t="s">
        <v>411</v>
      </c>
      <c r="B314" s="2">
        <v>43940</v>
      </c>
      <c r="C314" t="s">
        <v>17</v>
      </c>
      <c r="D314" t="s">
        <v>58</v>
      </c>
      <c r="E314" t="s">
        <v>19</v>
      </c>
      <c r="F314">
        <f t="shared" ca="1" si="8"/>
        <v>97</v>
      </c>
      <c r="G314" s="3">
        <f t="shared" ca="1" si="9"/>
        <v>32</v>
      </c>
      <c r="H314" s="3">
        <f ca="1">listeCommandes[[#This Row],[Quantité commandée]]*listeCommandes[[#This Row],[Prix Unitaire]]</f>
        <v>3104</v>
      </c>
      <c r="I314" s="3">
        <f ca="1">IF(listeCommandes[[#This Row],[Prix Unitaire]]&lt;20,listeCommandes[[#This Row],[Prix Unitaire]]-RANDBETWEEN(2,10),listeCommandes[[#This Row],[Prix Unitaire]]-RANDBETWEEN(5,20))</f>
        <v>23</v>
      </c>
    </row>
    <row r="315" spans="1:9" x14ac:dyDescent="0.25">
      <c r="A315" s="3" t="s">
        <v>412</v>
      </c>
      <c r="B315" s="2">
        <v>43944</v>
      </c>
      <c r="C315" t="s">
        <v>20</v>
      </c>
      <c r="D315" t="s">
        <v>21</v>
      </c>
      <c r="E315" t="s">
        <v>7</v>
      </c>
      <c r="F315">
        <f t="shared" ca="1" si="8"/>
        <v>19</v>
      </c>
      <c r="G315" s="3">
        <f t="shared" ca="1" si="9"/>
        <v>53</v>
      </c>
      <c r="H315" s="3">
        <f ca="1">listeCommandes[[#This Row],[Quantité commandée]]*listeCommandes[[#This Row],[Prix Unitaire]]</f>
        <v>1007</v>
      </c>
      <c r="I315" s="3">
        <f ca="1">IF(listeCommandes[[#This Row],[Prix Unitaire]]&lt;20,listeCommandes[[#This Row],[Prix Unitaire]]-RANDBETWEEN(2,10),listeCommandes[[#This Row],[Prix Unitaire]]-RANDBETWEEN(5,20))</f>
        <v>40</v>
      </c>
    </row>
    <row r="316" spans="1:9" x14ac:dyDescent="0.25">
      <c r="A316" s="3" t="s">
        <v>413</v>
      </c>
      <c r="B316" s="2">
        <v>43944</v>
      </c>
      <c r="C316" t="s">
        <v>20</v>
      </c>
      <c r="D316" t="s">
        <v>15</v>
      </c>
      <c r="E316" t="s">
        <v>30</v>
      </c>
      <c r="F316">
        <f t="shared" ca="1" si="8"/>
        <v>78</v>
      </c>
      <c r="G316" s="3">
        <f t="shared" ca="1" si="9"/>
        <v>10</v>
      </c>
      <c r="H316" s="3">
        <f ca="1">listeCommandes[[#This Row],[Quantité commandée]]*listeCommandes[[#This Row],[Prix Unitaire]]</f>
        <v>780</v>
      </c>
      <c r="I316" s="3">
        <f ca="1">IF(listeCommandes[[#This Row],[Prix Unitaire]]&lt;20,listeCommandes[[#This Row],[Prix Unitaire]]-RANDBETWEEN(2,10),listeCommandes[[#This Row],[Prix Unitaire]]-RANDBETWEEN(5,20))</f>
        <v>2</v>
      </c>
    </row>
    <row r="317" spans="1:9" x14ac:dyDescent="0.25">
      <c r="A317" s="3" t="s">
        <v>414</v>
      </c>
      <c r="B317" s="2">
        <v>43947</v>
      </c>
      <c r="C317" t="s">
        <v>22</v>
      </c>
      <c r="D317" t="s">
        <v>23</v>
      </c>
      <c r="E317" t="s">
        <v>10</v>
      </c>
      <c r="F317">
        <f t="shared" ca="1" si="8"/>
        <v>72</v>
      </c>
      <c r="G317" s="3">
        <f t="shared" ca="1" si="9"/>
        <v>95</v>
      </c>
      <c r="H317" s="3">
        <f ca="1">listeCommandes[[#This Row],[Quantité commandée]]*listeCommandes[[#This Row],[Prix Unitaire]]</f>
        <v>6840</v>
      </c>
      <c r="I317" s="3">
        <f ca="1">IF(listeCommandes[[#This Row],[Prix Unitaire]]&lt;20,listeCommandes[[#This Row],[Prix Unitaire]]-RANDBETWEEN(2,10),listeCommandes[[#This Row],[Prix Unitaire]]-RANDBETWEEN(5,20))</f>
        <v>90</v>
      </c>
    </row>
    <row r="318" spans="1:9" x14ac:dyDescent="0.25">
      <c r="A318" s="3" t="s">
        <v>415</v>
      </c>
      <c r="B318" s="2">
        <v>43947</v>
      </c>
      <c r="C318" t="s">
        <v>22</v>
      </c>
      <c r="D318" t="s">
        <v>18</v>
      </c>
      <c r="E318" t="s">
        <v>7</v>
      </c>
      <c r="F318">
        <f t="shared" ca="1" si="8"/>
        <v>133</v>
      </c>
      <c r="G318" s="3">
        <f t="shared" ca="1" si="9"/>
        <v>68</v>
      </c>
      <c r="H318" s="3">
        <f ca="1">listeCommandes[[#This Row],[Quantité commandée]]*listeCommandes[[#This Row],[Prix Unitaire]]</f>
        <v>9044</v>
      </c>
      <c r="I318" s="3">
        <f ca="1">IF(listeCommandes[[#This Row],[Prix Unitaire]]&lt;20,listeCommandes[[#This Row],[Prix Unitaire]]-RANDBETWEEN(2,10),listeCommandes[[#This Row],[Prix Unitaire]]-RANDBETWEEN(5,20))</f>
        <v>59</v>
      </c>
    </row>
    <row r="319" spans="1:9" x14ac:dyDescent="0.25">
      <c r="A319" s="3" t="s">
        <v>416</v>
      </c>
      <c r="B319" s="2">
        <v>43951</v>
      </c>
      <c r="C319" t="s">
        <v>80</v>
      </c>
      <c r="D319" t="s">
        <v>25</v>
      </c>
      <c r="E319" t="s">
        <v>57</v>
      </c>
      <c r="F319">
        <f t="shared" ca="1" si="8"/>
        <v>54</v>
      </c>
      <c r="G319" s="3">
        <f t="shared" ca="1" si="9"/>
        <v>37</v>
      </c>
      <c r="H319" s="3">
        <f ca="1">listeCommandes[[#This Row],[Quantité commandée]]*listeCommandes[[#This Row],[Prix Unitaire]]</f>
        <v>1998</v>
      </c>
      <c r="I319" s="3">
        <f ca="1">IF(listeCommandes[[#This Row],[Prix Unitaire]]&lt;20,listeCommandes[[#This Row],[Prix Unitaire]]-RANDBETWEEN(2,10),listeCommandes[[#This Row],[Prix Unitaire]]-RANDBETWEEN(5,20))</f>
        <v>29</v>
      </c>
    </row>
    <row r="320" spans="1:9" x14ac:dyDescent="0.25">
      <c r="A320" s="3" t="s">
        <v>417</v>
      </c>
      <c r="B320" s="2">
        <v>43951</v>
      </c>
      <c r="C320" t="s">
        <v>24</v>
      </c>
      <c r="D320" t="s">
        <v>21</v>
      </c>
      <c r="E320" t="s">
        <v>10</v>
      </c>
      <c r="F320">
        <f t="shared" ca="1" si="8"/>
        <v>77</v>
      </c>
      <c r="G320" s="3">
        <f t="shared" ca="1" si="9"/>
        <v>77</v>
      </c>
      <c r="H320" s="3">
        <f ca="1">listeCommandes[[#This Row],[Quantité commandée]]*listeCommandes[[#This Row],[Prix Unitaire]]</f>
        <v>5929</v>
      </c>
      <c r="I320" s="3">
        <f ca="1">IF(listeCommandes[[#This Row],[Prix Unitaire]]&lt;20,listeCommandes[[#This Row],[Prix Unitaire]]-RANDBETWEEN(2,10),listeCommandes[[#This Row],[Prix Unitaire]]-RANDBETWEEN(5,20))</f>
        <v>64</v>
      </c>
    </row>
    <row r="321" spans="1:9" x14ac:dyDescent="0.25">
      <c r="A321" s="3" t="s">
        <v>418</v>
      </c>
      <c r="B321" s="2">
        <v>43954</v>
      </c>
      <c r="C321" t="s">
        <v>26</v>
      </c>
      <c r="D321" t="s">
        <v>27</v>
      </c>
      <c r="E321" t="s">
        <v>16</v>
      </c>
      <c r="F321">
        <f t="shared" ca="1" si="8"/>
        <v>51</v>
      </c>
      <c r="G321" s="3">
        <f t="shared" ca="1" si="9"/>
        <v>97</v>
      </c>
      <c r="H321" s="3">
        <f ca="1">listeCommandes[[#This Row],[Quantité commandée]]*listeCommandes[[#This Row],[Prix Unitaire]]</f>
        <v>4947</v>
      </c>
      <c r="I321" s="3">
        <f ca="1">IF(listeCommandes[[#This Row],[Prix Unitaire]]&lt;20,listeCommandes[[#This Row],[Prix Unitaire]]-RANDBETWEEN(2,10),listeCommandes[[#This Row],[Prix Unitaire]]-RANDBETWEEN(5,20))</f>
        <v>87</v>
      </c>
    </row>
    <row r="322" spans="1:9" x14ac:dyDescent="0.25">
      <c r="A322" s="3" t="s">
        <v>419</v>
      </c>
      <c r="B322" s="2">
        <v>43954</v>
      </c>
      <c r="C322" t="s">
        <v>26</v>
      </c>
      <c r="D322" t="s">
        <v>6</v>
      </c>
      <c r="E322" t="s">
        <v>13</v>
      </c>
      <c r="F322">
        <f t="shared" ref="F322:F385" ca="1" si="10">RANDBETWEEN(10,150)</f>
        <v>111</v>
      </c>
      <c r="G322" s="3">
        <f t="shared" ref="G322:G385" ca="1" si="11">RANDBETWEEN(10,100)</f>
        <v>42</v>
      </c>
      <c r="H322" s="3">
        <f ca="1">listeCommandes[[#This Row],[Quantité commandée]]*listeCommandes[[#This Row],[Prix Unitaire]]</f>
        <v>4662</v>
      </c>
      <c r="I322" s="3">
        <f ca="1">IF(listeCommandes[[#This Row],[Prix Unitaire]]&lt;20,listeCommandes[[#This Row],[Prix Unitaire]]-RANDBETWEEN(2,10),listeCommandes[[#This Row],[Prix Unitaire]]-RANDBETWEEN(5,20))</f>
        <v>37</v>
      </c>
    </row>
    <row r="323" spans="1:9" x14ac:dyDescent="0.25">
      <c r="A323" s="3" t="s">
        <v>420</v>
      </c>
      <c r="B323" s="2">
        <v>43958</v>
      </c>
      <c r="C323" t="s">
        <v>28</v>
      </c>
      <c r="D323" t="s">
        <v>15</v>
      </c>
      <c r="E323" t="s">
        <v>19</v>
      </c>
      <c r="F323">
        <f t="shared" ca="1" si="10"/>
        <v>85</v>
      </c>
      <c r="G323" s="3">
        <f t="shared" ca="1" si="11"/>
        <v>22</v>
      </c>
      <c r="H323" s="3">
        <f ca="1">listeCommandes[[#This Row],[Quantité commandée]]*listeCommandes[[#This Row],[Prix Unitaire]]</f>
        <v>1870</v>
      </c>
      <c r="I323" s="3">
        <f ca="1">IF(listeCommandes[[#This Row],[Prix Unitaire]]&lt;20,listeCommandes[[#This Row],[Prix Unitaire]]-RANDBETWEEN(2,10),listeCommandes[[#This Row],[Prix Unitaire]]-RANDBETWEEN(5,20))</f>
        <v>15</v>
      </c>
    </row>
    <row r="324" spans="1:9" x14ac:dyDescent="0.25">
      <c r="A324" s="3" t="s">
        <v>421</v>
      </c>
      <c r="B324" s="2">
        <v>43958</v>
      </c>
      <c r="C324" t="s">
        <v>28</v>
      </c>
      <c r="D324" t="s">
        <v>9</v>
      </c>
      <c r="E324" t="s">
        <v>16</v>
      </c>
      <c r="F324">
        <f t="shared" ca="1" si="10"/>
        <v>74</v>
      </c>
      <c r="G324" s="3">
        <f t="shared" ca="1" si="11"/>
        <v>86</v>
      </c>
      <c r="H324" s="3">
        <f ca="1">listeCommandes[[#This Row],[Quantité commandée]]*listeCommandes[[#This Row],[Prix Unitaire]]</f>
        <v>6364</v>
      </c>
      <c r="I324" s="3">
        <f ca="1">IF(listeCommandes[[#This Row],[Prix Unitaire]]&lt;20,listeCommandes[[#This Row],[Prix Unitaire]]-RANDBETWEEN(2,10),listeCommandes[[#This Row],[Prix Unitaire]]-RANDBETWEEN(5,20))</f>
        <v>70</v>
      </c>
    </row>
    <row r="325" spans="1:9" x14ac:dyDescent="0.25">
      <c r="A325" s="3" t="s">
        <v>422</v>
      </c>
      <c r="B325" s="2">
        <v>43961</v>
      </c>
      <c r="C325" t="s">
        <v>29</v>
      </c>
      <c r="D325" t="s">
        <v>18</v>
      </c>
      <c r="E325" t="s">
        <v>30</v>
      </c>
      <c r="F325">
        <f t="shared" ca="1" si="10"/>
        <v>14</v>
      </c>
      <c r="G325" s="3">
        <f t="shared" ca="1" si="11"/>
        <v>66</v>
      </c>
      <c r="H325" s="3">
        <f ca="1">listeCommandes[[#This Row],[Quantité commandée]]*listeCommandes[[#This Row],[Prix Unitaire]]</f>
        <v>924</v>
      </c>
      <c r="I325" s="3">
        <f ca="1">IF(listeCommandes[[#This Row],[Prix Unitaire]]&lt;20,listeCommandes[[#This Row],[Prix Unitaire]]-RANDBETWEEN(2,10),listeCommandes[[#This Row],[Prix Unitaire]]-RANDBETWEEN(5,20))</f>
        <v>48</v>
      </c>
    </row>
    <row r="326" spans="1:9" x14ac:dyDescent="0.25">
      <c r="A326" s="3" t="s">
        <v>423</v>
      </c>
      <c r="B326" s="2">
        <v>43961</v>
      </c>
      <c r="C326" t="s">
        <v>29</v>
      </c>
      <c r="D326" t="s">
        <v>12</v>
      </c>
      <c r="E326" t="s">
        <v>45</v>
      </c>
      <c r="F326">
        <f t="shared" ca="1" si="10"/>
        <v>99</v>
      </c>
      <c r="G326" s="3">
        <f t="shared" ca="1" si="11"/>
        <v>80</v>
      </c>
      <c r="H326" s="3">
        <f ca="1">listeCommandes[[#This Row],[Quantité commandée]]*listeCommandes[[#This Row],[Prix Unitaire]]</f>
        <v>7920</v>
      </c>
      <c r="I326" s="3">
        <f ca="1">IF(listeCommandes[[#This Row],[Prix Unitaire]]&lt;20,listeCommandes[[#This Row],[Prix Unitaire]]-RANDBETWEEN(2,10),listeCommandes[[#This Row],[Prix Unitaire]]-RANDBETWEEN(5,20))</f>
        <v>73</v>
      </c>
    </row>
    <row r="327" spans="1:9" x14ac:dyDescent="0.25">
      <c r="A327" s="3" t="s">
        <v>424</v>
      </c>
      <c r="B327" s="2">
        <v>43965</v>
      </c>
      <c r="C327" t="s">
        <v>31</v>
      </c>
      <c r="D327" t="s">
        <v>21</v>
      </c>
      <c r="E327" t="s">
        <v>32</v>
      </c>
      <c r="F327">
        <f t="shared" ca="1" si="10"/>
        <v>64</v>
      </c>
      <c r="G327" s="3">
        <f t="shared" ca="1" si="11"/>
        <v>38</v>
      </c>
      <c r="H327" s="3">
        <f ca="1">listeCommandes[[#This Row],[Quantité commandée]]*listeCommandes[[#This Row],[Prix Unitaire]]</f>
        <v>2432</v>
      </c>
      <c r="I327" s="3">
        <f ca="1">IF(listeCommandes[[#This Row],[Prix Unitaire]]&lt;20,listeCommandes[[#This Row],[Prix Unitaire]]-RANDBETWEEN(2,10),listeCommandes[[#This Row],[Prix Unitaire]]-RANDBETWEEN(5,20))</f>
        <v>21</v>
      </c>
    </row>
    <row r="328" spans="1:9" x14ac:dyDescent="0.25">
      <c r="A328" s="3" t="s">
        <v>425</v>
      </c>
      <c r="B328" s="2">
        <v>43965</v>
      </c>
      <c r="C328" t="s">
        <v>31</v>
      </c>
      <c r="D328" t="s">
        <v>15</v>
      </c>
      <c r="E328" t="s">
        <v>10</v>
      </c>
      <c r="F328">
        <f t="shared" ca="1" si="10"/>
        <v>101</v>
      </c>
      <c r="G328" s="3">
        <f t="shared" ca="1" si="11"/>
        <v>25</v>
      </c>
      <c r="H328" s="3">
        <f ca="1">listeCommandes[[#This Row],[Quantité commandée]]*listeCommandes[[#This Row],[Prix Unitaire]]</f>
        <v>2525</v>
      </c>
      <c r="I328" s="3">
        <f ca="1">IF(listeCommandes[[#This Row],[Prix Unitaire]]&lt;20,listeCommandes[[#This Row],[Prix Unitaire]]-RANDBETWEEN(2,10),listeCommandes[[#This Row],[Prix Unitaire]]-RANDBETWEEN(5,20))</f>
        <v>13</v>
      </c>
    </row>
    <row r="329" spans="1:9" x14ac:dyDescent="0.25">
      <c r="A329" s="3" t="s">
        <v>426</v>
      </c>
      <c r="B329" s="2">
        <v>43968</v>
      </c>
      <c r="C329" t="s">
        <v>33</v>
      </c>
      <c r="D329" t="s">
        <v>23</v>
      </c>
      <c r="E329" t="s">
        <v>7</v>
      </c>
      <c r="F329">
        <f t="shared" ca="1" si="10"/>
        <v>124</v>
      </c>
      <c r="G329" s="3">
        <f t="shared" ca="1" si="11"/>
        <v>40</v>
      </c>
      <c r="H329" s="3">
        <f ca="1">listeCommandes[[#This Row],[Quantité commandée]]*listeCommandes[[#This Row],[Prix Unitaire]]</f>
        <v>4960</v>
      </c>
      <c r="I329" s="3">
        <f ca="1">IF(listeCommandes[[#This Row],[Prix Unitaire]]&lt;20,listeCommandes[[#This Row],[Prix Unitaire]]-RANDBETWEEN(2,10),listeCommandes[[#This Row],[Prix Unitaire]]-RANDBETWEEN(5,20))</f>
        <v>26</v>
      </c>
    </row>
    <row r="330" spans="1:9" x14ac:dyDescent="0.25">
      <c r="A330" s="3" t="s">
        <v>427</v>
      </c>
      <c r="B330" s="2">
        <v>43968</v>
      </c>
      <c r="C330" t="s">
        <v>33</v>
      </c>
      <c r="D330" t="s">
        <v>18</v>
      </c>
      <c r="E330" t="s">
        <v>13</v>
      </c>
      <c r="F330">
        <f t="shared" ca="1" si="10"/>
        <v>70</v>
      </c>
      <c r="G330" s="3">
        <f t="shared" ca="1" si="11"/>
        <v>73</v>
      </c>
      <c r="H330" s="3">
        <f ca="1">listeCommandes[[#This Row],[Quantité commandée]]*listeCommandes[[#This Row],[Prix Unitaire]]</f>
        <v>5110</v>
      </c>
      <c r="I330" s="3">
        <f ca="1">IF(listeCommandes[[#This Row],[Prix Unitaire]]&lt;20,listeCommandes[[#This Row],[Prix Unitaire]]-RANDBETWEEN(2,10),listeCommandes[[#This Row],[Prix Unitaire]]-RANDBETWEEN(5,20))</f>
        <v>65</v>
      </c>
    </row>
    <row r="331" spans="1:9" x14ac:dyDescent="0.25">
      <c r="A331" s="3" t="s">
        <v>428</v>
      </c>
      <c r="B331" s="2">
        <v>43972</v>
      </c>
      <c r="C331" t="s">
        <v>34</v>
      </c>
      <c r="D331" t="s">
        <v>25</v>
      </c>
      <c r="E331" t="s">
        <v>10</v>
      </c>
      <c r="F331">
        <f t="shared" ca="1" si="10"/>
        <v>110</v>
      </c>
      <c r="G331" s="3">
        <f t="shared" ca="1" si="11"/>
        <v>45</v>
      </c>
      <c r="H331" s="3">
        <f ca="1">listeCommandes[[#This Row],[Quantité commandée]]*listeCommandes[[#This Row],[Prix Unitaire]]</f>
        <v>4950</v>
      </c>
      <c r="I331" s="3">
        <f ca="1">IF(listeCommandes[[#This Row],[Prix Unitaire]]&lt;20,listeCommandes[[#This Row],[Prix Unitaire]]-RANDBETWEEN(2,10),listeCommandes[[#This Row],[Prix Unitaire]]-RANDBETWEEN(5,20))</f>
        <v>29</v>
      </c>
    </row>
    <row r="332" spans="1:9" x14ac:dyDescent="0.25">
      <c r="A332" s="3" t="s">
        <v>429</v>
      </c>
      <c r="B332" s="2">
        <v>43972</v>
      </c>
      <c r="C332" t="s">
        <v>34</v>
      </c>
      <c r="D332" t="s">
        <v>21</v>
      </c>
      <c r="E332" t="s">
        <v>16</v>
      </c>
      <c r="F332">
        <f t="shared" ca="1" si="10"/>
        <v>122</v>
      </c>
      <c r="G332" s="3">
        <f t="shared" ca="1" si="11"/>
        <v>67</v>
      </c>
      <c r="H332" s="3">
        <f ca="1">listeCommandes[[#This Row],[Quantité commandée]]*listeCommandes[[#This Row],[Prix Unitaire]]</f>
        <v>8174</v>
      </c>
      <c r="I332" s="3">
        <f ca="1">IF(listeCommandes[[#This Row],[Prix Unitaire]]&lt;20,listeCommandes[[#This Row],[Prix Unitaire]]-RANDBETWEEN(2,10),listeCommandes[[#This Row],[Prix Unitaire]]-RANDBETWEEN(5,20))</f>
        <v>59</v>
      </c>
    </row>
    <row r="333" spans="1:9" x14ac:dyDescent="0.25">
      <c r="A333" s="3" t="s">
        <v>430</v>
      </c>
      <c r="B333" s="2">
        <v>43975</v>
      </c>
      <c r="C333" t="s">
        <v>35</v>
      </c>
      <c r="D333" t="s">
        <v>27</v>
      </c>
      <c r="E333" t="s">
        <v>13</v>
      </c>
      <c r="F333">
        <f t="shared" ca="1" si="10"/>
        <v>65</v>
      </c>
      <c r="G333" s="3">
        <f t="shared" ca="1" si="11"/>
        <v>60</v>
      </c>
      <c r="H333" s="3">
        <f ca="1">listeCommandes[[#This Row],[Quantité commandée]]*listeCommandes[[#This Row],[Prix Unitaire]]</f>
        <v>3900</v>
      </c>
      <c r="I333" s="3">
        <f ca="1">IF(listeCommandes[[#This Row],[Prix Unitaire]]&lt;20,listeCommandes[[#This Row],[Prix Unitaire]]-RANDBETWEEN(2,10),listeCommandes[[#This Row],[Prix Unitaire]]-RANDBETWEEN(5,20))</f>
        <v>47</v>
      </c>
    </row>
    <row r="334" spans="1:9" x14ac:dyDescent="0.25">
      <c r="A334" s="3" t="s">
        <v>431</v>
      </c>
      <c r="B334" s="2">
        <v>43975</v>
      </c>
      <c r="C334" t="s">
        <v>35</v>
      </c>
      <c r="D334" t="s">
        <v>23</v>
      </c>
      <c r="E334" t="s">
        <v>19</v>
      </c>
      <c r="F334">
        <f t="shared" ca="1" si="10"/>
        <v>32</v>
      </c>
      <c r="G334" s="3">
        <f t="shared" ca="1" si="11"/>
        <v>64</v>
      </c>
      <c r="H334" s="3">
        <f ca="1">listeCommandes[[#This Row],[Quantité commandée]]*listeCommandes[[#This Row],[Prix Unitaire]]</f>
        <v>2048</v>
      </c>
      <c r="I334" s="3">
        <f ca="1">IF(listeCommandes[[#This Row],[Prix Unitaire]]&lt;20,listeCommandes[[#This Row],[Prix Unitaire]]-RANDBETWEEN(2,10),listeCommandes[[#This Row],[Prix Unitaire]]-RANDBETWEEN(5,20))</f>
        <v>44</v>
      </c>
    </row>
    <row r="335" spans="1:9" x14ac:dyDescent="0.25">
      <c r="A335" s="3" t="s">
        <v>432</v>
      </c>
      <c r="B335" s="2">
        <v>43979</v>
      </c>
      <c r="C335" t="s">
        <v>36</v>
      </c>
      <c r="D335" t="s">
        <v>6</v>
      </c>
      <c r="E335" t="s">
        <v>16</v>
      </c>
      <c r="F335">
        <f t="shared" ca="1" si="10"/>
        <v>113</v>
      </c>
      <c r="G335" s="3">
        <f t="shared" ca="1" si="11"/>
        <v>80</v>
      </c>
      <c r="H335" s="3">
        <f ca="1">listeCommandes[[#This Row],[Quantité commandée]]*listeCommandes[[#This Row],[Prix Unitaire]]</f>
        <v>9040</v>
      </c>
      <c r="I335" s="3">
        <f ca="1">IF(listeCommandes[[#This Row],[Prix Unitaire]]&lt;20,listeCommandes[[#This Row],[Prix Unitaire]]-RANDBETWEEN(2,10),listeCommandes[[#This Row],[Prix Unitaire]]-RANDBETWEEN(5,20))</f>
        <v>75</v>
      </c>
    </row>
    <row r="336" spans="1:9" x14ac:dyDescent="0.25">
      <c r="A336" s="3" t="s">
        <v>433</v>
      </c>
      <c r="B336" s="2">
        <v>43979</v>
      </c>
      <c r="C336" t="s">
        <v>36</v>
      </c>
      <c r="D336" t="s">
        <v>25</v>
      </c>
      <c r="E336" t="s">
        <v>57</v>
      </c>
      <c r="F336">
        <f t="shared" ca="1" si="10"/>
        <v>105</v>
      </c>
      <c r="G336" s="3">
        <f t="shared" ca="1" si="11"/>
        <v>28</v>
      </c>
      <c r="H336" s="3">
        <f ca="1">listeCommandes[[#This Row],[Quantité commandée]]*listeCommandes[[#This Row],[Prix Unitaire]]</f>
        <v>2940</v>
      </c>
      <c r="I336" s="3">
        <f ca="1">IF(listeCommandes[[#This Row],[Prix Unitaire]]&lt;20,listeCommandes[[#This Row],[Prix Unitaire]]-RANDBETWEEN(2,10),listeCommandes[[#This Row],[Prix Unitaire]]-RANDBETWEEN(5,20))</f>
        <v>12</v>
      </c>
    </row>
    <row r="337" spans="1:9" x14ac:dyDescent="0.25">
      <c r="A337" s="3" t="s">
        <v>434</v>
      </c>
      <c r="B337" s="2">
        <v>43982</v>
      </c>
      <c r="C337" t="s">
        <v>37</v>
      </c>
      <c r="D337" t="s">
        <v>9</v>
      </c>
      <c r="E337" t="s">
        <v>19</v>
      </c>
      <c r="F337">
        <f t="shared" ca="1" si="10"/>
        <v>12</v>
      </c>
      <c r="G337" s="3">
        <f t="shared" ca="1" si="11"/>
        <v>39</v>
      </c>
      <c r="H337" s="3">
        <f ca="1">listeCommandes[[#This Row],[Quantité commandée]]*listeCommandes[[#This Row],[Prix Unitaire]]</f>
        <v>468</v>
      </c>
      <c r="I337" s="3">
        <f ca="1">IF(listeCommandes[[#This Row],[Prix Unitaire]]&lt;20,listeCommandes[[#This Row],[Prix Unitaire]]-RANDBETWEEN(2,10),listeCommandes[[#This Row],[Prix Unitaire]]-RANDBETWEEN(5,20))</f>
        <v>20</v>
      </c>
    </row>
    <row r="338" spans="1:9" x14ac:dyDescent="0.25">
      <c r="A338" s="3" t="s">
        <v>435</v>
      </c>
      <c r="B338" s="2">
        <v>43982</v>
      </c>
      <c r="C338" t="s">
        <v>37</v>
      </c>
      <c r="D338" t="s">
        <v>27</v>
      </c>
      <c r="E338" t="s">
        <v>45</v>
      </c>
      <c r="F338">
        <f t="shared" ca="1" si="10"/>
        <v>53</v>
      </c>
      <c r="G338" s="3">
        <f t="shared" ca="1" si="11"/>
        <v>30</v>
      </c>
      <c r="H338" s="3">
        <f ca="1">listeCommandes[[#This Row],[Quantité commandée]]*listeCommandes[[#This Row],[Prix Unitaire]]</f>
        <v>1590</v>
      </c>
      <c r="I338" s="3">
        <f ca="1">IF(listeCommandes[[#This Row],[Prix Unitaire]]&lt;20,listeCommandes[[#This Row],[Prix Unitaire]]-RANDBETWEEN(2,10),listeCommandes[[#This Row],[Prix Unitaire]]-RANDBETWEEN(5,20))</f>
        <v>25</v>
      </c>
    </row>
    <row r="339" spans="1:9" x14ac:dyDescent="0.25">
      <c r="A339" s="3" t="s">
        <v>436</v>
      </c>
      <c r="B339" s="2">
        <v>43986</v>
      </c>
      <c r="C339" t="s">
        <v>38</v>
      </c>
      <c r="D339" t="s">
        <v>12</v>
      </c>
      <c r="E339" t="s">
        <v>30</v>
      </c>
      <c r="F339">
        <f t="shared" ca="1" si="10"/>
        <v>23</v>
      </c>
      <c r="G339" s="3">
        <f t="shared" ca="1" si="11"/>
        <v>52</v>
      </c>
      <c r="H339" s="3">
        <f ca="1">listeCommandes[[#This Row],[Quantité commandée]]*listeCommandes[[#This Row],[Prix Unitaire]]</f>
        <v>1196</v>
      </c>
      <c r="I339" s="3">
        <f ca="1">IF(listeCommandes[[#This Row],[Prix Unitaire]]&lt;20,listeCommandes[[#This Row],[Prix Unitaire]]-RANDBETWEEN(2,10),listeCommandes[[#This Row],[Prix Unitaire]]-RANDBETWEEN(5,20))</f>
        <v>37</v>
      </c>
    </row>
    <row r="340" spans="1:9" x14ac:dyDescent="0.25">
      <c r="A340" s="3" t="s">
        <v>437</v>
      </c>
      <c r="B340" s="2">
        <v>43986</v>
      </c>
      <c r="C340" t="s">
        <v>38</v>
      </c>
      <c r="D340" t="s">
        <v>6</v>
      </c>
      <c r="E340" t="s">
        <v>40</v>
      </c>
      <c r="F340">
        <f t="shared" ca="1" si="10"/>
        <v>149</v>
      </c>
      <c r="G340" s="3">
        <f t="shared" ca="1" si="11"/>
        <v>15</v>
      </c>
      <c r="H340" s="3">
        <f ca="1">listeCommandes[[#This Row],[Quantité commandée]]*listeCommandes[[#This Row],[Prix Unitaire]]</f>
        <v>2235</v>
      </c>
      <c r="I340" s="3">
        <f ca="1">IF(listeCommandes[[#This Row],[Prix Unitaire]]&lt;20,listeCommandes[[#This Row],[Prix Unitaire]]-RANDBETWEEN(2,10),listeCommandes[[#This Row],[Prix Unitaire]]-RANDBETWEEN(5,20))</f>
        <v>10</v>
      </c>
    </row>
    <row r="341" spans="1:9" x14ac:dyDescent="0.25">
      <c r="A341" s="3" t="s">
        <v>438</v>
      </c>
      <c r="B341" s="2">
        <v>43989</v>
      </c>
      <c r="C341" t="s">
        <v>39</v>
      </c>
      <c r="D341" t="s">
        <v>15</v>
      </c>
      <c r="E341" t="s">
        <v>32</v>
      </c>
      <c r="F341">
        <f t="shared" ca="1" si="10"/>
        <v>45</v>
      </c>
      <c r="G341" s="3">
        <f t="shared" ca="1" si="11"/>
        <v>99</v>
      </c>
      <c r="H341" s="3">
        <f ca="1">listeCommandes[[#This Row],[Quantité commandée]]*listeCommandes[[#This Row],[Prix Unitaire]]</f>
        <v>4455</v>
      </c>
      <c r="I341" s="3">
        <f ca="1">IF(listeCommandes[[#This Row],[Prix Unitaire]]&lt;20,listeCommandes[[#This Row],[Prix Unitaire]]-RANDBETWEEN(2,10),listeCommandes[[#This Row],[Prix Unitaire]]-RANDBETWEEN(5,20))</f>
        <v>90</v>
      </c>
    </row>
    <row r="342" spans="1:9" x14ac:dyDescent="0.25">
      <c r="A342" s="3" t="s">
        <v>439</v>
      </c>
      <c r="B342" s="2">
        <v>43989</v>
      </c>
      <c r="C342" t="s">
        <v>39</v>
      </c>
      <c r="D342" t="s">
        <v>9</v>
      </c>
      <c r="E342" t="s">
        <v>41</v>
      </c>
      <c r="F342">
        <f t="shared" ca="1" si="10"/>
        <v>21</v>
      </c>
      <c r="G342" s="3">
        <f t="shared" ca="1" si="11"/>
        <v>75</v>
      </c>
      <c r="H342" s="3">
        <f ca="1">listeCommandes[[#This Row],[Quantité commandée]]*listeCommandes[[#This Row],[Prix Unitaire]]</f>
        <v>1575</v>
      </c>
      <c r="I342" s="3">
        <f ca="1">IF(listeCommandes[[#This Row],[Prix Unitaire]]&lt;20,listeCommandes[[#This Row],[Prix Unitaire]]-RANDBETWEEN(2,10),listeCommandes[[#This Row],[Prix Unitaire]]-RANDBETWEEN(5,20))</f>
        <v>68</v>
      </c>
    </row>
    <row r="343" spans="1:9" x14ac:dyDescent="0.25">
      <c r="A343" s="3" t="s">
        <v>440</v>
      </c>
      <c r="B343" s="2">
        <v>43993</v>
      </c>
      <c r="C343" t="s">
        <v>5</v>
      </c>
      <c r="D343" t="s">
        <v>18</v>
      </c>
      <c r="E343" t="s">
        <v>40</v>
      </c>
      <c r="F343">
        <f t="shared" ca="1" si="10"/>
        <v>111</v>
      </c>
      <c r="G343" s="3">
        <f t="shared" ca="1" si="11"/>
        <v>89</v>
      </c>
      <c r="H343" s="3">
        <f ca="1">listeCommandes[[#This Row],[Quantité commandée]]*listeCommandes[[#This Row],[Prix Unitaire]]</f>
        <v>9879</v>
      </c>
      <c r="I343" s="3">
        <f ca="1">IF(listeCommandes[[#This Row],[Prix Unitaire]]&lt;20,listeCommandes[[#This Row],[Prix Unitaire]]-RANDBETWEEN(2,10),listeCommandes[[#This Row],[Prix Unitaire]]-RANDBETWEEN(5,20))</f>
        <v>84</v>
      </c>
    </row>
    <row r="344" spans="1:9" x14ac:dyDescent="0.25">
      <c r="A344" s="3" t="s">
        <v>441</v>
      </c>
      <c r="B344" s="2">
        <v>43993</v>
      </c>
      <c r="C344" t="s">
        <v>5</v>
      </c>
      <c r="D344" t="s">
        <v>12</v>
      </c>
      <c r="E344" t="s">
        <v>10</v>
      </c>
      <c r="F344">
        <f t="shared" ca="1" si="10"/>
        <v>127</v>
      </c>
      <c r="G344" s="3">
        <f t="shared" ca="1" si="11"/>
        <v>76</v>
      </c>
      <c r="H344" s="3">
        <f ca="1">listeCommandes[[#This Row],[Quantité commandée]]*listeCommandes[[#This Row],[Prix Unitaire]]</f>
        <v>9652</v>
      </c>
      <c r="I344" s="3">
        <f ca="1">IF(listeCommandes[[#This Row],[Prix Unitaire]]&lt;20,listeCommandes[[#This Row],[Prix Unitaire]]-RANDBETWEEN(2,10),listeCommandes[[#This Row],[Prix Unitaire]]-RANDBETWEEN(5,20))</f>
        <v>56</v>
      </c>
    </row>
    <row r="345" spans="1:9" x14ac:dyDescent="0.25">
      <c r="A345" s="3" t="s">
        <v>442</v>
      </c>
      <c r="B345" s="2">
        <v>43996</v>
      </c>
      <c r="C345" t="s">
        <v>80</v>
      </c>
      <c r="D345" t="s">
        <v>21</v>
      </c>
      <c r="E345" t="s">
        <v>41</v>
      </c>
      <c r="F345">
        <f t="shared" ca="1" si="10"/>
        <v>119</v>
      </c>
      <c r="G345" s="3">
        <f t="shared" ca="1" si="11"/>
        <v>27</v>
      </c>
      <c r="H345" s="3">
        <f ca="1">listeCommandes[[#This Row],[Quantité commandée]]*listeCommandes[[#This Row],[Prix Unitaire]]</f>
        <v>3213</v>
      </c>
      <c r="I345" s="3">
        <f ca="1">IF(listeCommandes[[#This Row],[Prix Unitaire]]&lt;20,listeCommandes[[#This Row],[Prix Unitaire]]-RANDBETWEEN(2,10),listeCommandes[[#This Row],[Prix Unitaire]]-RANDBETWEEN(5,20))</f>
        <v>22</v>
      </c>
    </row>
    <row r="346" spans="1:9" x14ac:dyDescent="0.25">
      <c r="A346" s="3" t="s">
        <v>443</v>
      </c>
      <c r="B346" s="2">
        <v>43996</v>
      </c>
      <c r="C346" t="s">
        <v>8</v>
      </c>
      <c r="D346" t="s">
        <v>15</v>
      </c>
      <c r="E346" t="s">
        <v>13</v>
      </c>
      <c r="F346">
        <f t="shared" ca="1" si="10"/>
        <v>68</v>
      </c>
      <c r="G346" s="3">
        <f t="shared" ca="1" si="11"/>
        <v>21</v>
      </c>
      <c r="H346" s="3">
        <f ca="1">listeCommandes[[#This Row],[Quantité commandée]]*listeCommandes[[#This Row],[Prix Unitaire]]</f>
        <v>1428</v>
      </c>
      <c r="I346" s="3">
        <f ca="1">IF(listeCommandes[[#This Row],[Prix Unitaire]]&lt;20,listeCommandes[[#This Row],[Prix Unitaire]]-RANDBETWEEN(2,10),listeCommandes[[#This Row],[Prix Unitaire]]-RANDBETWEEN(5,20))</f>
        <v>9</v>
      </c>
    </row>
    <row r="347" spans="1:9" x14ac:dyDescent="0.25">
      <c r="A347" s="3" t="s">
        <v>444</v>
      </c>
      <c r="B347" s="2">
        <v>44000</v>
      </c>
      <c r="C347" t="s">
        <v>11</v>
      </c>
      <c r="D347" t="s">
        <v>6</v>
      </c>
      <c r="E347" t="s">
        <v>13</v>
      </c>
      <c r="F347">
        <f t="shared" ca="1" si="10"/>
        <v>120</v>
      </c>
      <c r="G347" s="3">
        <f t="shared" ca="1" si="11"/>
        <v>83</v>
      </c>
      <c r="H347" s="3">
        <f ca="1">listeCommandes[[#This Row],[Quantité commandée]]*listeCommandes[[#This Row],[Prix Unitaire]]</f>
        <v>9960</v>
      </c>
      <c r="I347" s="3">
        <f ca="1">IF(listeCommandes[[#This Row],[Prix Unitaire]]&lt;20,listeCommandes[[#This Row],[Prix Unitaire]]-RANDBETWEEN(2,10),listeCommandes[[#This Row],[Prix Unitaire]]-RANDBETWEEN(5,20))</f>
        <v>75</v>
      </c>
    </row>
    <row r="348" spans="1:9" x14ac:dyDescent="0.25">
      <c r="A348" s="3" t="s">
        <v>445</v>
      </c>
      <c r="B348" s="2">
        <v>44000</v>
      </c>
      <c r="C348" t="s">
        <v>11</v>
      </c>
      <c r="D348" t="s">
        <v>18</v>
      </c>
      <c r="E348" t="s">
        <v>16</v>
      </c>
      <c r="F348">
        <f t="shared" ca="1" si="10"/>
        <v>101</v>
      </c>
      <c r="G348" s="3">
        <f t="shared" ca="1" si="11"/>
        <v>36</v>
      </c>
      <c r="H348" s="3">
        <f ca="1">listeCommandes[[#This Row],[Quantité commandée]]*listeCommandes[[#This Row],[Prix Unitaire]]</f>
        <v>3636</v>
      </c>
      <c r="I348" s="3">
        <f ca="1">IF(listeCommandes[[#This Row],[Prix Unitaire]]&lt;20,listeCommandes[[#This Row],[Prix Unitaire]]-RANDBETWEEN(2,10),listeCommandes[[#This Row],[Prix Unitaire]]-RANDBETWEEN(5,20))</f>
        <v>17</v>
      </c>
    </row>
    <row r="349" spans="1:9" x14ac:dyDescent="0.25">
      <c r="A349" s="3" t="s">
        <v>446</v>
      </c>
      <c r="B349" s="2">
        <v>44003</v>
      </c>
      <c r="C349" t="s">
        <v>14</v>
      </c>
      <c r="D349" t="s">
        <v>9</v>
      </c>
      <c r="E349" t="s">
        <v>16</v>
      </c>
      <c r="F349">
        <f t="shared" ca="1" si="10"/>
        <v>146</v>
      </c>
      <c r="G349" s="3">
        <f t="shared" ca="1" si="11"/>
        <v>10</v>
      </c>
      <c r="H349" s="3">
        <f ca="1">listeCommandes[[#This Row],[Quantité commandée]]*listeCommandes[[#This Row],[Prix Unitaire]]</f>
        <v>1460</v>
      </c>
      <c r="I349" s="3">
        <f ca="1">IF(listeCommandes[[#This Row],[Prix Unitaire]]&lt;20,listeCommandes[[#This Row],[Prix Unitaire]]-RANDBETWEEN(2,10),listeCommandes[[#This Row],[Prix Unitaire]]-RANDBETWEEN(5,20))</f>
        <v>0</v>
      </c>
    </row>
    <row r="350" spans="1:9" x14ac:dyDescent="0.25">
      <c r="A350" s="3" t="s">
        <v>447</v>
      </c>
      <c r="B350" s="2">
        <v>44003</v>
      </c>
      <c r="C350" t="s">
        <v>14</v>
      </c>
      <c r="D350" t="s">
        <v>21</v>
      </c>
      <c r="E350" t="s">
        <v>57</v>
      </c>
      <c r="F350">
        <f t="shared" ca="1" si="10"/>
        <v>108</v>
      </c>
      <c r="G350" s="3">
        <f t="shared" ca="1" si="11"/>
        <v>64</v>
      </c>
      <c r="H350" s="3">
        <f ca="1">listeCommandes[[#This Row],[Quantité commandée]]*listeCommandes[[#This Row],[Prix Unitaire]]</f>
        <v>6912</v>
      </c>
      <c r="I350" s="3">
        <f ca="1">IF(listeCommandes[[#This Row],[Prix Unitaire]]&lt;20,listeCommandes[[#This Row],[Prix Unitaire]]-RANDBETWEEN(2,10),listeCommandes[[#This Row],[Prix Unitaire]]-RANDBETWEEN(5,20))</f>
        <v>55</v>
      </c>
    </row>
    <row r="351" spans="1:9" x14ac:dyDescent="0.25">
      <c r="A351" s="3" t="s">
        <v>448</v>
      </c>
      <c r="B351" s="2">
        <v>44007</v>
      </c>
      <c r="C351" t="s">
        <v>17</v>
      </c>
      <c r="D351" t="s">
        <v>12</v>
      </c>
      <c r="E351" t="s">
        <v>19</v>
      </c>
      <c r="F351">
        <f t="shared" ca="1" si="10"/>
        <v>22</v>
      </c>
      <c r="G351" s="3">
        <f t="shared" ca="1" si="11"/>
        <v>47</v>
      </c>
      <c r="H351" s="3">
        <f ca="1">listeCommandes[[#This Row],[Quantité commandée]]*listeCommandes[[#This Row],[Prix Unitaire]]</f>
        <v>1034</v>
      </c>
      <c r="I351" s="3">
        <f ca="1">IF(listeCommandes[[#This Row],[Prix Unitaire]]&lt;20,listeCommandes[[#This Row],[Prix Unitaire]]-RANDBETWEEN(2,10),listeCommandes[[#This Row],[Prix Unitaire]]-RANDBETWEEN(5,20))</f>
        <v>31</v>
      </c>
    </row>
    <row r="352" spans="1:9" x14ac:dyDescent="0.25">
      <c r="A352" s="3" t="s">
        <v>449</v>
      </c>
      <c r="B352" s="2">
        <v>44007</v>
      </c>
      <c r="C352" t="s">
        <v>17</v>
      </c>
      <c r="D352" t="s">
        <v>23</v>
      </c>
      <c r="E352" t="s">
        <v>10</v>
      </c>
      <c r="F352">
        <f t="shared" ca="1" si="10"/>
        <v>78</v>
      </c>
      <c r="G352" s="3">
        <f t="shared" ca="1" si="11"/>
        <v>15</v>
      </c>
      <c r="H352" s="3">
        <f ca="1">listeCommandes[[#This Row],[Quantité commandée]]*listeCommandes[[#This Row],[Prix Unitaire]]</f>
        <v>1170</v>
      </c>
      <c r="I352" s="3">
        <f ca="1">IF(listeCommandes[[#This Row],[Prix Unitaire]]&lt;20,listeCommandes[[#This Row],[Prix Unitaire]]-RANDBETWEEN(2,10),listeCommandes[[#This Row],[Prix Unitaire]]-RANDBETWEEN(5,20))</f>
        <v>5</v>
      </c>
    </row>
    <row r="353" spans="1:9" x14ac:dyDescent="0.25">
      <c r="A353" s="3" t="s">
        <v>450</v>
      </c>
      <c r="B353" s="2">
        <v>44010</v>
      </c>
      <c r="C353" t="s">
        <v>20</v>
      </c>
      <c r="D353" t="s">
        <v>15</v>
      </c>
      <c r="E353" t="s">
        <v>30</v>
      </c>
      <c r="F353">
        <f t="shared" ca="1" si="10"/>
        <v>59</v>
      </c>
      <c r="G353" s="3">
        <f t="shared" ca="1" si="11"/>
        <v>55</v>
      </c>
      <c r="H353" s="3">
        <f ca="1">listeCommandes[[#This Row],[Quantité commandée]]*listeCommandes[[#This Row],[Prix Unitaire]]</f>
        <v>3245</v>
      </c>
      <c r="I353" s="3">
        <f ca="1">IF(listeCommandes[[#This Row],[Prix Unitaire]]&lt;20,listeCommandes[[#This Row],[Prix Unitaire]]-RANDBETWEEN(2,10),listeCommandes[[#This Row],[Prix Unitaire]]-RANDBETWEEN(5,20))</f>
        <v>45</v>
      </c>
    </row>
    <row r="354" spans="1:9" x14ac:dyDescent="0.25">
      <c r="A354" s="3" t="s">
        <v>451</v>
      </c>
      <c r="B354" s="2">
        <v>44010</v>
      </c>
      <c r="C354" t="s">
        <v>20</v>
      </c>
      <c r="D354" t="s">
        <v>25</v>
      </c>
      <c r="E354" t="s">
        <v>13</v>
      </c>
      <c r="F354">
        <f t="shared" ca="1" si="10"/>
        <v>116</v>
      </c>
      <c r="G354" s="3">
        <f t="shared" ca="1" si="11"/>
        <v>71</v>
      </c>
      <c r="H354" s="3">
        <f ca="1">listeCommandes[[#This Row],[Quantité commandée]]*listeCommandes[[#This Row],[Prix Unitaire]]</f>
        <v>8236</v>
      </c>
      <c r="I354" s="3">
        <f ca="1">IF(listeCommandes[[#This Row],[Prix Unitaire]]&lt;20,listeCommandes[[#This Row],[Prix Unitaire]]-RANDBETWEEN(2,10),listeCommandes[[#This Row],[Prix Unitaire]]-RANDBETWEEN(5,20))</f>
        <v>63</v>
      </c>
    </row>
    <row r="355" spans="1:9" x14ac:dyDescent="0.25">
      <c r="A355" s="3" t="s">
        <v>452</v>
      </c>
      <c r="B355" s="2">
        <v>44014</v>
      </c>
      <c r="C355" t="s">
        <v>22</v>
      </c>
      <c r="D355" t="s">
        <v>18</v>
      </c>
      <c r="E355" t="s">
        <v>7</v>
      </c>
      <c r="F355">
        <f t="shared" ca="1" si="10"/>
        <v>139</v>
      </c>
      <c r="G355" s="3">
        <f t="shared" ca="1" si="11"/>
        <v>84</v>
      </c>
      <c r="H355" s="3">
        <f ca="1">listeCommandes[[#This Row],[Quantité commandée]]*listeCommandes[[#This Row],[Prix Unitaire]]</f>
        <v>11676</v>
      </c>
      <c r="I355" s="3">
        <f ca="1">IF(listeCommandes[[#This Row],[Prix Unitaire]]&lt;20,listeCommandes[[#This Row],[Prix Unitaire]]-RANDBETWEEN(2,10),listeCommandes[[#This Row],[Prix Unitaire]]-RANDBETWEEN(5,20))</f>
        <v>67</v>
      </c>
    </row>
    <row r="356" spans="1:9" x14ac:dyDescent="0.25">
      <c r="A356" s="3" t="s">
        <v>453</v>
      </c>
      <c r="B356" s="2">
        <v>44014</v>
      </c>
      <c r="C356" t="s">
        <v>22</v>
      </c>
      <c r="D356" t="s">
        <v>27</v>
      </c>
      <c r="E356" t="s">
        <v>16</v>
      </c>
      <c r="F356">
        <f t="shared" ca="1" si="10"/>
        <v>91</v>
      </c>
      <c r="G356" s="3">
        <f t="shared" ca="1" si="11"/>
        <v>78</v>
      </c>
      <c r="H356" s="3">
        <f ca="1">listeCommandes[[#This Row],[Quantité commandée]]*listeCommandes[[#This Row],[Prix Unitaire]]</f>
        <v>7098</v>
      </c>
      <c r="I356" s="3">
        <f ca="1">IF(listeCommandes[[#This Row],[Prix Unitaire]]&lt;20,listeCommandes[[#This Row],[Prix Unitaire]]-RANDBETWEEN(2,10),listeCommandes[[#This Row],[Prix Unitaire]]-RANDBETWEEN(5,20))</f>
        <v>67</v>
      </c>
    </row>
    <row r="357" spans="1:9" x14ac:dyDescent="0.25">
      <c r="A357" s="3" t="s">
        <v>454</v>
      </c>
      <c r="B357" s="2">
        <v>44017</v>
      </c>
      <c r="C357" t="s">
        <v>24</v>
      </c>
      <c r="D357" t="s">
        <v>21</v>
      </c>
      <c r="E357" t="s">
        <v>10</v>
      </c>
      <c r="F357">
        <f t="shared" ca="1" si="10"/>
        <v>126</v>
      </c>
      <c r="G357" s="3">
        <f t="shared" ca="1" si="11"/>
        <v>31</v>
      </c>
      <c r="H357" s="3">
        <f ca="1">listeCommandes[[#This Row],[Quantité commandée]]*listeCommandes[[#This Row],[Prix Unitaire]]</f>
        <v>3906</v>
      </c>
      <c r="I357" s="3">
        <f ca="1">IF(listeCommandes[[#This Row],[Prix Unitaire]]&lt;20,listeCommandes[[#This Row],[Prix Unitaire]]-RANDBETWEEN(2,10),listeCommandes[[#This Row],[Prix Unitaire]]-RANDBETWEEN(5,20))</f>
        <v>24</v>
      </c>
    </row>
    <row r="358" spans="1:9" x14ac:dyDescent="0.25">
      <c r="A358" s="3" t="s">
        <v>455</v>
      </c>
      <c r="B358" s="2">
        <v>44017</v>
      </c>
      <c r="C358" t="s">
        <v>24</v>
      </c>
      <c r="D358" t="s">
        <v>15</v>
      </c>
      <c r="E358" t="s">
        <v>19</v>
      </c>
      <c r="F358">
        <f t="shared" ca="1" si="10"/>
        <v>27</v>
      </c>
      <c r="G358" s="3">
        <f t="shared" ca="1" si="11"/>
        <v>14</v>
      </c>
      <c r="H358" s="3">
        <f ca="1">listeCommandes[[#This Row],[Quantité commandée]]*listeCommandes[[#This Row],[Prix Unitaire]]</f>
        <v>378</v>
      </c>
      <c r="I358" s="3">
        <f ca="1">IF(listeCommandes[[#This Row],[Prix Unitaire]]&lt;20,listeCommandes[[#This Row],[Prix Unitaire]]-RANDBETWEEN(2,10),listeCommandes[[#This Row],[Prix Unitaire]]-RANDBETWEEN(5,20))</f>
        <v>8</v>
      </c>
    </row>
    <row r="359" spans="1:9" x14ac:dyDescent="0.25">
      <c r="A359" s="3" t="s">
        <v>456</v>
      </c>
      <c r="B359" s="2">
        <v>44021</v>
      </c>
      <c r="C359" t="s">
        <v>26</v>
      </c>
      <c r="D359" t="s">
        <v>6</v>
      </c>
      <c r="E359" t="s">
        <v>13</v>
      </c>
      <c r="F359">
        <f t="shared" ca="1" si="10"/>
        <v>94</v>
      </c>
      <c r="G359" s="3">
        <f t="shared" ca="1" si="11"/>
        <v>79</v>
      </c>
      <c r="H359" s="3">
        <f ca="1">listeCommandes[[#This Row],[Quantité commandée]]*listeCommandes[[#This Row],[Prix Unitaire]]</f>
        <v>7426</v>
      </c>
      <c r="I359" s="3">
        <f ca="1">IF(listeCommandes[[#This Row],[Prix Unitaire]]&lt;20,listeCommandes[[#This Row],[Prix Unitaire]]-RANDBETWEEN(2,10),listeCommandes[[#This Row],[Prix Unitaire]]-RANDBETWEEN(5,20))</f>
        <v>68</v>
      </c>
    </row>
    <row r="360" spans="1:9" x14ac:dyDescent="0.25">
      <c r="A360" s="3" t="s">
        <v>457</v>
      </c>
      <c r="B360" s="2">
        <v>44021</v>
      </c>
      <c r="C360" t="s">
        <v>26</v>
      </c>
      <c r="D360" t="s">
        <v>18</v>
      </c>
      <c r="E360" t="s">
        <v>30</v>
      </c>
      <c r="F360">
        <f t="shared" ca="1" si="10"/>
        <v>119</v>
      </c>
      <c r="G360" s="3">
        <f t="shared" ca="1" si="11"/>
        <v>26</v>
      </c>
      <c r="H360" s="3">
        <f ca="1">listeCommandes[[#This Row],[Quantité commandée]]*listeCommandes[[#This Row],[Prix Unitaire]]</f>
        <v>3094</v>
      </c>
      <c r="I360" s="3">
        <f ca="1">IF(listeCommandes[[#This Row],[Prix Unitaire]]&lt;20,listeCommandes[[#This Row],[Prix Unitaire]]-RANDBETWEEN(2,10),listeCommandes[[#This Row],[Prix Unitaire]]-RANDBETWEEN(5,20))</f>
        <v>11</v>
      </c>
    </row>
    <row r="361" spans="1:9" x14ac:dyDescent="0.25">
      <c r="A361" s="3" t="s">
        <v>458</v>
      </c>
      <c r="B361" s="2">
        <v>44024</v>
      </c>
      <c r="C361" t="s">
        <v>28</v>
      </c>
      <c r="D361" t="s">
        <v>9</v>
      </c>
      <c r="E361" t="s">
        <v>16</v>
      </c>
      <c r="F361">
        <f t="shared" ca="1" si="10"/>
        <v>25</v>
      </c>
      <c r="G361" s="3">
        <f t="shared" ca="1" si="11"/>
        <v>60</v>
      </c>
      <c r="H361" s="3">
        <f ca="1">listeCommandes[[#This Row],[Quantité commandée]]*listeCommandes[[#This Row],[Prix Unitaire]]</f>
        <v>1500</v>
      </c>
      <c r="I361" s="3">
        <f ca="1">IF(listeCommandes[[#This Row],[Prix Unitaire]]&lt;20,listeCommandes[[#This Row],[Prix Unitaire]]-RANDBETWEEN(2,10),listeCommandes[[#This Row],[Prix Unitaire]]-RANDBETWEEN(5,20))</f>
        <v>43</v>
      </c>
    </row>
    <row r="362" spans="1:9" x14ac:dyDescent="0.25">
      <c r="A362" s="3" t="s">
        <v>459</v>
      </c>
      <c r="B362" s="2">
        <v>44024</v>
      </c>
      <c r="C362" t="s">
        <v>28</v>
      </c>
      <c r="D362" t="s">
        <v>21</v>
      </c>
      <c r="E362" t="s">
        <v>7</v>
      </c>
      <c r="F362">
        <f t="shared" ca="1" si="10"/>
        <v>77</v>
      </c>
      <c r="G362" s="3">
        <f t="shared" ca="1" si="11"/>
        <v>60</v>
      </c>
      <c r="H362" s="3">
        <f ca="1">listeCommandes[[#This Row],[Quantité commandée]]*listeCommandes[[#This Row],[Prix Unitaire]]</f>
        <v>4620</v>
      </c>
      <c r="I362" s="3">
        <f ca="1">IF(listeCommandes[[#This Row],[Prix Unitaire]]&lt;20,listeCommandes[[#This Row],[Prix Unitaire]]-RANDBETWEEN(2,10),listeCommandes[[#This Row],[Prix Unitaire]]-RANDBETWEEN(5,20))</f>
        <v>45</v>
      </c>
    </row>
    <row r="363" spans="1:9" x14ac:dyDescent="0.25">
      <c r="A363" s="3" t="s">
        <v>460</v>
      </c>
      <c r="B363" s="2">
        <v>44028</v>
      </c>
      <c r="C363" t="s">
        <v>29</v>
      </c>
      <c r="D363" t="s">
        <v>12</v>
      </c>
      <c r="E363" t="s">
        <v>7</v>
      </c>
      <c r="F363">
        <f t="shared" ca="1" si="10"/>
        <v>54</v>
      </c>
      <c r="G363" s="3">
        <f t="shared" ca="1" si="11"/>
        <v>77</v>
      </c>
      <c r="H363" s="3">
        <f ca="1">listeCommandes[[#This Row],[Quantité commandée]]*listeCommandes[[#This Row],[Prix Unitaire]]</f>
        <v>4158</v>
      </c>
      <c r="I363" s="3">
        <f ca="1">IF(listeCommandes[[#This Row],[Prix Unitaire]]&lt;20,listeCommandes[[#This Row],[Prix Unitaire]]-RANDBETWEEN(2,10),listeCommandes[[#This Row],[Prix Unitaire]]-RANDBETWEEN(5,20))</f>
        <v>65</v>
      </c>
    </row>
    <row r="364" spans="1:9" x14ac:dyDescent="0.25">
      <c r="A364" s="3" t="s">
        <v>461</v>
      </c>
      <c r="B364" s="2">
        <v>44028</v>
      </c>
      <c r="C364" t="s">
        <v>29</v>
      </c>
      <c r="D364" t="s">
        <v>23</v>
      </c>
      <c r="E364" t="s">
        <v>10</v>
      </c>
      <c r="F364">
        <f t="shared" ca="1" si="10"/>
        <v>110</v>
      </c>
      <c r="G364" s="3">
        <f t="shared" ca="1" si="11"/>
        <v>82</v>
      </c>
      <c r="H364" s="3">
        <f ca="1">listeCommandes[[#This Row],[Quantité commandée]]*listeCommandes[[#This Row],[Prix Unitaire]]</f>
        <v>9020</v>
      </c>
      <c r="I364" s="3">
        <f ca="1">IF(listeCommandes[[#This Row],[Prix Unitaire]]&lt;20,listeCommandes[[#This Row],[Prix Unitaire]]-RANDBETWEEN(2,10),listeCommandes[[#This Row],[Prix Unitaire]]-RANDBETWEEN(5,20))</f>
        <v>67</v>
      </c>
    </row>
    <row r="365" spans="1:9" x14ac:dyDescent="0.25">
      <c r="A365" s="3" t="s">
        <v>462</v>
      </c>
      <c r="B365" s="2">
        <v>44031</v>
      </c>
      <c r="C365" t="s">
        <v>31</v>
      </c>
      <c r="D365" t="s">
        <v>15</v>
      </c>
      <c r="E365" t="s">
        <v>45</v>
      </c>
      <c r="F365">
        <f t="shared" ca="1" si="10"/>
        <v>145</v>
      </c>
      <c r="G365" s="3">
        <f t="shared" ca="1" si="11"/>
        <v>100</v>
      </c>
      <c r="H365" s="3">
        <f ca="1">listeCommandes[[#This Row],[Quantité commandée]]*listeCommandes[[#This Row],[Prix Unitaire]]</f>
        <v>14500</v>
      </c>
      <c r="I365" s="3">
        <f ca="1">IF(listeCommandes[[#This Row],[Prix Unitaire]]&lt;20,listeCommandes[[#This Row],[Prix Unitaire]]-RANDBETWEEN(2,10),listeCommandes[[#This Row],[Prix Unitaire]]-RANDBETWEEN(5,20))</f>
        <v>87</v>
      </c>
    </row>
    <row r="366" spans="1:9" x14ac:dyDescent="0.25">
      <c r="A366" s="3" t="s">
        <v>463</v>
      </c>
      <c r="B366" s="2">
        <v>44031</v>
      </c>
      <c r="C366" t="s">
        <v>31</v>
      </c>
      <c r="D366" t="s">
        <v>6</v>
      </c>
      <c r="E366" t="s">
        <v>13</v>
      </c>
      <c r="F366">
        <f t="shared" ca="1" si="10"/>
        <v>66</v>
      </c>
      <c r="G366" s="3">
        <f t="shared" ca="1" si="11"/>
        <v>32</v>
      </c>
      <c r="H366" s="3">
        <f ca="1">listeCommandes[[#This Row],[Quantité commandée]]*listeCommandes[[#This Row],[Prix Unitaire]]</f>
        <v>2112</v>
      </c>
      <c r="I366" s="3">
        <f ca="1">IF(listeCommandes[[#This Row],[Prix Unitaire]]&lt;20,listeCommandes[[#This Row],[Prix Unitaire]]-RANDBETWEEN(2,10),listeCommandes[[#This Row],[Prix Unitaire]]-RANDBETWEEN(5,20))</f>
        <v>14</v>
      </c>
    </row>
    <row r="367" spans="1:9" x14ac:dyDescent="0.25">
      <c r="A367" s="3" t="s">
        <v>464</v>
      </c>
      <c r="B367" s="2">
        <v>44035</v>
      </c>
      <c r="C367" t="s">
        <v>33</v>
      </c>
      <c r="D367" t="s">
        <v>18</v>
      </c>
      <c r="E367" t="s">
        <v>13</v>
      </c>
      <c r="F367">
        <f t="shared" ca="1" si="10"/>
        <v>31</v>
      </c>
      <c r="G367" s="3">
        <f t="shared" ca="1" si="11"/>
        <v>40</v>
      </c>
      <c r="H367" s="3">
        <f ca="1">listeCommandes[[#This Row],[Quantité commandée]]*listeCommandes[[#This Row],[Prix Unitaire]]</f>
        <v>1240</v>
      </c>
      <c r="I367" s="3">
        <f ca="1">IF(listeCommandes[[#This Row],[Prix Unitaire]]&lt;20,listeCommandes[[#This Row],[Prix Unitaire]]-RANDBETWEEN(2,10),listeCommandes[[#This Row],[Prix Unitaire]]-RANDBETWEEN(5,20))</f>
        <v>20</v>
      </c>
    </row>
    <row r="368" spans="1:9" x14ac:dyDescent="0.25">
      <c r="A368" s="3" t="s">
        <v>465</v>
      </c>
      <c r="B368" s="2">
        <v>44035</v>
      </c>
      <c r="C368" t="s">
        <v>33</v>
      </c>
      <c r="D368" t="s">
        <v>9</v>
      </c>
      <c r="E368" t="s">
        <v>45</v>
      </c>
      <c r="F368">
        <f t="shared" ca="1" si="10"/>
        <v>44</v>
      </c>
      <c r="G368" s="3">
        <f t="shared" ca="1" si="11"/>
        <v>67</v>
      </c>
      <c r="H368" s="3">
        <f ca="1">listeCommandes[[#This Row],[Quantité commandée]]*listeCommandes[[#This Row],[Prix Unitaire]]</f>
        <v>2948</v>
      </c>
      <c r="I368" s="3">
        <f ca="1">IF(listeCommandes[[#This Row],[Prix Unitaire]]&lt;20,listeCommandes[[#This Row],[Prix Unitaire]]-RANDBETWEEN(2,10),listeCommandes[[#This Row],[Prix Unitaire]]-RANDBETWEEN(5,20))</f>
        <v>61</v>
      </c>
    </row>
    <row r="369" spans="1:9" x14ac:dyDescent="0.25">
      <c r="A369" s="3" t="s">
        <v>466</v>
      </c>
      <c r="B369" s="2">
        <v>44038</v>
      </c>
      <c r="C369" t="s">
        <v>34</v>
      </c>
      <c r="D369" t="s">
        <v>21</v>
      </c>
      <c r="E369" t="s">
        <v>16</v>
      </c>
      <c r="F369">
        <f t="shared" ca="1" si="10"/>
        <v>119</v>
      </c>
      <c r="G369" s="3">
        <f t="shared" ca="1" si="11"/>
        <v>73</v>
      </c>
      <c r="H369" s="3">
        <f ca="1">listeCommandes[[#This Row],[Quantité commandée]]*listeCommandes[[#This Row],[Prix Unitaire]]</f>
        <v>8687</v>
      </c>
      <c r="I369" s="3">
        <f ca="1">IF(listeCommandes[[#This Row],[Prix Unitaire]]&lt;20,listeCommandes[[#This Row],[Prix Unitaire]]-RANDBETWEEN(2,10),listeCommandes[[#This Row],[Prix Unitaire]]-RANDBETWEEN(5,20))</f>
        <v>62</v>
      </c>
    </row>
    <row r="370" spans="1:9" x14ac:dyDescent="0.25">
      <c r="A370" s="3" t="s">
        <v>467</v>
      </c>
      <c r="B370" s="2">
        <v>44038</v>
      </c>
      <c r="C370" t="s">
        <v>34</v>
      </c>
      <c r="D370" t="s">
        <v>12</v>
      </c>
      <c r="E370" t="s">
        <v>19</v>
      </c>
      <c r="F370">
        <f t="shared" ca="1" si="10"/>
        <v>36</v>
      </c>
      <c r="G370" s="3">
        <f t="shared" ca="1" si="11"/>
        <v>14</v>
      </c>
      <c r="H370" s="3">
        <f ca="1">listeCommandes[[#This Row],[Quantité commandée]]*listeCommandes[[#This Row],[Prix Unitaire]]</f>
        <v>504</v>
      </c>
      <c r="I370" s="3">
        <f ca="1">IF(listeCommandes[[#This Row],[Prix Unitaire]]&lt;20,listeCommandes[[#This Row],[Prix Unitaire]]-RANDBETWEEN(2,10),listeCommandes[[#This Row],[Prix Unitaire]]-RANDBETWEEN(5,20))</f>
        <v>4</v>
      </c>
    </row>
    <row r="371" spans="1:9" x14ac:dyDescent="0.25">
      <c r="A371" s="3" t="s">
        <v>468</v>
      </c>
      <c r="B371" s="2">
        <v>44042</v>
      </c>
      <c r="C371" t="s">
        <v>35</v>
      </c>
      <c r="D371" t="s">
        <v>23</v>
      </c>
      <c r="E371" t="s">
        <v>19</v>
      </c>
      <c r="F371">
        <f t="shared" ca="1" si="10"/>
        <v>88</v>
      </c>
      <c r="G371" s="3">
        <f t="shared" ca="1" si="11"/>
        <v>54</v>
      </c>
      <c r="H371" s="3">
        <f ca="1">listeCommandes[[#This Row],[Quantité commandée]]*listeCommandes[[#This Row],[Prix Unitaire]]</f>
        <v>4752</v>
      </c>
      <c r="I371" s="3">
        <f ca="1">IF(listeCommandes[[#This Row],[Prix Unitaire]]&lt;20,listeCommandes[[#This Row],[Prix Unitaire]]-RANDBETWEEN(2,10),listeCommandes[[#This Row],[Prix Unitaire]]-RANDBETWEEN(5,20))</f>
        <v>34</v>
      </c>
    </row>
    <row r="372" spans="1:9" x14ac:dyDescent="0.25">
      <c r="A372" s="3" t="s">
        <v>469</v>
      </c>
      <c r="B372" s="2">
        <v>44042</v>
      </c>
      <c r="C372" t="s">
        <v>35</v>
      </c>
      <c r="D372" t="s">
        <v>15</v>
      </c>
      <c r="E372" t="s">
        <v>30</v>
      </c>
      <c r="F372">
        <f t="shared" ca="1" si="10"/>
        <v>123</v>
      </c>
      <c r="G372" s="3">
        <f t="shared" ca="1" si="11"/>
        <v>40</v>
      </c>
      <c r="H372" s="3">
        <f ca="1">listeCommandes[[#This Row],[Quantité commandée]]*listeCommandes[[#This Row],[Prix Unitaire]]</f>
        <v>4920</v>
      </c>
      <c r="I372" s="3">
        <f ca="1">IF(listeCommandes[[#This Row],[Prix Unitaire]]&lt;20,listeCommandes[[#This Row],[Prix Unitaire]]-RANDBETWEEN(2,10),listeCommandes[[#This Row],[Prix Unitaire]]-RANDBETWEEN(5,20))</f>
        <v>35</v>
      </c>
    </row>
    <row r="373" spans="1:9" x14ac:dyDescent="0.25">
      <c r="A373" s="3" t="s">
        <v>470</v>
      </c>
      <c r="B373" s="2">
        <v>44045</v>
      </c>
      <c r="C373" t="s">
        <v>36</v>
      </c>
      <c r="D373" t="s">
        <v>25</v>
      </c>
      <c r="E373" t="s">
        <v>30</v>
      </c>
      <c r="F373">
        <f t="shared" ca="1" si="10"/>
        <v>10</v>
      </c>
      <c r="G373" s="3">
        <f t="shared" ca="1" si="11"/>
        <v>61</v>
      </c>
      <c r="H373" s="3">
        <f ca="1">listeCommandes[[#This Row],[Quantité commandée]]*listeCommandes[[#This Row],[Prix Unitaire]]</f>
        <v>610</v>
      </c>
      <c r="I373" s="3">
        <f ca="1">IF(listeCommandes[[#This Row],[Prix Unitaire]]&lt;20,listeCommandes[[#This Row],[Prix Unitaire]]-RANDBETWEEN(2,10),listeCommandes[[#This Row],[Prix Unitaire]]-RANDBETWEEN(5,20))</f>
        <v>56</v>
      </c>
    </row>
    <row r="374" spans="1:9" x14ac:dyDescent="0.25">
      <c r="A374" s="3" t="s">
        <v>471</v>
      </c>
      <c r="B374" s="2">
        <v>44045</v>
      </c>
      <c r="C374" t="s">
        <v>36</v>
      </c>
      <c r="D374" t="s">
        <v>58</v>
      </c>
      <c r="E374" t="s">
        <v>32</v>
      </c>
      <c r="F374">
        <f t="shared" ca="1" si="10"/>
        <v>107</v>
      </c>
      <c r="G374" s="3">
        <f t="shared" ca="1" si="11"/>
        <v>79</v>
      </c>
      <c r="H374" s="3">
        <f ca="1">listeCommandes[[#This Row],[Quantité commandée]]*listeCommandes[[#This Row],[Prix Unitaire]]</f>
        <v>8453</v>
      </c>
      <c r="I374" s="3">
        <f ca="1">IF(listeCommandes[[#This Row],[Prix Unitaire]]&lt;20,listeCommandes[[#This Row],[Prix Unitaire]]-RANDBETWEEN(2,10),listeCommandes[[#This Row],[Prix Unitaire]]-RANDBETWEEN(5,20))</f>
        <v>60</v>
      </c>
    </row>
    <row r="375" spans="1:9" x14ac:dyDescent="0.25">
      <c r="A375" s="3" t="s">
        <v>472</v>
      </c>
      <c r="B375" s="2">
        <v>44049</v>
      </c>
      <c r="C375" t="s">
        <v>37</v>
      </c>
      <c r="D375" t="s">
        <v>27</v>
      </c>
      <c r="E375" t="s">
        <v>32</v>
      </c>
      <c r="F375">
        <f t="shared" ca="1" si="10"/>
        <v>140</v>
      </c>
      <c r="G375" s="3">
        <f t="shared" ca="1" si="11"/>
        <v>69</v>
      </c>
      <c r="H375" s="3">
        <f ca="1">listeCommandes[[#This Row],[Quantité commandée]]*listeCommandes[[#This Row],[Prix Unitaire]]</f>
        <v>9660</v>
      </c>
      <c r="I375" s="3">
        <f ca="1">IF(listeCommandes[[#This Row],[Prix Unitaire]]&lt;20,listeCommandes[[#This Row],[Prix Unitaire]]-RANDBETWEEN(2,10),listeCommandes[[#This Row],[Prix Unitaire]]-RANDBETWEEN(5,20))</f>
        <v>63</v>
      </c>
    </row>
    <row r="376" spans="1:9" x14ac:dyDescent="0.25">
      <c r="A376" s="3" t="s">
        <v>473</v>
      </c>
      <c r="B376" s="2">
        <v>44049</v>
      </c>
      <c r="C376" t="s">
        <v>80</v>
      </c>
      <c r="D376" t="s">
        <v>21</v>
      </c>
      <c r="E376" t="s">
        <v>40</v>
      </c>
      <c r="F376">
        <f t="shared" ca="1" si="10"/>
        <v>28</v>
      </c>
      <c r="G376" s="3">
        <f t="shared" ca="1" si="11"/>
        <v>39</v>
      </c>
      <c r="H376" s="3">
        <f ca="1">listeCommandes[[#This Row],[Quantité commandée]]*listeCommandes[[#This Row],[Prix Unitaire]]</f>
        <v>1092</v>
      </c>
      <c r="I376" s="3">
        <f ca="1">IF(listeCommandes[[#This Row],[Prix Unitaire]]&lt;20,listeCommandes[[#This Row],[Prix Unitaire]]-RANDBETWEEN(2,10),listeCommandes[[#This Row],[Prix Unitaire]]-RANDBETWEEN(5,20))</f>
        <v>20</v>
      </c>
    </row>
    <row r="377" spans="1:9" x14ac:dyDescent="0.25">
      <c r="A377" s="3" t="s">
        <v>474</v>
      </c>
      <c r="B377" s="2">
        <v>44052</v>
      </c>
      <c r="C377" t="s">
        <v>38</v>
      </c>
      <c r="D377" t="s">
        <v>6</v>
      </c>
      <c r="E377" t="s">
        <v>40</v>
      </c>
      <c r="F377">
        <f t="shared" ca="1" si="10"/>
        <v>94</v>
      </c>
      <c r="G377" s="3">
        <f t="shared" ca="1" si="11"/>
        <v>21</v>
      </c>
      <c r="H377" s="3">
        <f ca="1">listeCommandes[[#This Row],[Quantité commandée]]*listeCommandes[[#This Row],[Prix Unitaire]]</f>
        <v>1974</v>
      </c>
      <c r="I377" s="3">
        <f ca="1">IF(listeCommandes[[#This Row],[Prix Unitaire]]&lt;20,listeCommandes[[#This Row],[Prix Unitaire]]-RANDBETWEEN(2,10),listeCommandes[[#This Row],[Prix Unitaire]]-RANDBETWEEN(5,20))</f>
        <v>13</v>
      </c>
    </row>
    <row r="378" spans="1:9" x14ac:dyDescent="0.25">
      <c r="A378" s="3" t="s">
        <v>475</v>
      </c>
      <c r="B378" s="2">
        <v>44052</v>
      </c>
      <c r="C378" t="s">
        <v>38</v>
      </c>
      <c r="D378" t="s">
        <v>23</v>
      </c>
      <c r="E378" t="s">
        <v>41</v>
      </c>
      <c r="F378">
        <f t="shared" ca="1" si="10"/>
        <v>90</v>
      </c>
      <c r="G378" s="3">
        <f t="shared" ca="1" si="11"/>
        <v>31</v>
      </c>
      <c r="H378" s="3">
        <f ca="1">listeCommandes[[#This Row],[Quantité commandée]]*listeCommandes[[#This Row],[Prix Unitaire]]</f>
        <v>2790</v>
      </c>
      <c r="I378" s="3">
        <f ca="1">IF(listeCommandes[[#This Row],[Prix Unitaire]]&lt;20,listeCommandes[[#This Row],[Prix Unitaire]]-RANDBETWEEN(2,10),listeCommandes[[#This Row],[Prix Unitaire]]-RANDBETWEEN(5,20))</f>
        <v>14</v>
      </c>
    </row>
    <row r="379" spans="1:9" x14ac:dyDescent="0.25">
      <c r="A379" s="3" t="s">
        <v>476</v>
      </c>
      <c r="B379" s="2">
        <v>44056</v>
      </c>
      <c r="C379" t="s">
        <v>39</v>
      </c>
      <c r="D379" t="s">
        <v>9</v>
      </c>
      <c r="E379" t="s">
        <v>57</v>
      </c>
      <c r="F379">
        <f t="shared" ca="1" si="10"/>
        <v>73</v>
      </c>
      <c r="G379" s="3">
        <f t="shared" ca="1" si="11"/>
        <v>49</v>
      </c>
      <c r="H379" s="3">
        <f ca="1">listeCommandes[[#This Row],[Quantité commandée]]*listeCommandes[[#This Row],[Prix Unitaire]]</f>
        <v>3577</v>
      </c>
      <c r="I379" s="3">
        <f ca="1">IF(listeCommandes[[#This Row],[Prix Unitaire]]&lt;20,listeCommandes[[#This Row],[Prix Unitaire]]-RANDBETWEEN(2,10),listeCommandes[[#This Row],[Prix Unitaire]]-RANDBETWEEN(5,20))</f>
        <v>32</v>
      </c>
    </row>
    <row r="380" spans="1:9" x14ac:dyDescent="0.25">
      <c r="A380" s="3" t="s">
        <v>477</v>
      </c>
      <c r="B380" s="2">
        <v>44056</v>
      </c>
      <c r="C380" t="s">
        <v>39</v>
      </c>
      <c r="D380" t="s">
        <v>25</v>
      </c>
      <c r="E380" t="s">
        <v>19</v>
      </c>
      <c r="F380">
        <f t="shared" ca="1" si="10"/>
        <v>50</v>
      </c>
      <c r="G380" s="3">
        <f t="shared" ca="1" si="11"/>
        <v>93</v>
      </c>
      <c r="H380" s="3">
        <f ca="1">listeCommandes[[#This Row],[Quantité commandée]]*listeCommandes[[#This Row],[Prix Unitaire]]</f>
        <v>4650</v>
      </c>
      <c r="I380" s="3">
        <f ca="1">IF(listeCommandes[[#This Row],[Prix Unitaire]]&lt;20,listeCommandes[[#This Row],[Prix Unitaire]]-RANDBETWEEN(2,10),listeCommandes[[#This Row],[Prix Unitaire]]-RANDBETWEEN(5,20))</f>
        <v>82</v>
      </c>
    </row>
    <row r="381" spans="1:9" x14ac:dyDescent="0.25">
      <c r="A381" s="3" t="s">
        <v>478</v>
      </c>
      <c r="B381" s="2">
        <v>44059</v>
      </c>
      <c r="C381" t="s">
        <v>5</v>
      </c>
      <c r="D381" t="s">
        <v>12</v>
      </c>
      <c r="E381" t="s">
        <v>10</v>
      </c>
      <c r="F381">
        <f t="shared" ca="1" si="10"/>
        <v>103</v>
      </c>
      <c r="G381" s="3">
        <f t="shared" ca="1" si="11"/>
        <v>57</v>
      </c>
      <c r="H381" s="3">
        <f ca="1">listeCommandes[[#This Row],[Quantité commandée]]*listeCommandes[[#This Row],[Prix Unitaire]]</f>
        <v>5871</v>
      </c>
      <c r="I381" s="3">
        <f ca="1">IF(listeCommandes[[#This Row],[Prix Unitaire]]&lt;20,listeCommandes[[#This Row],[Prix Unitaire]]-RANDBETWEEN(2,10),listeCommandes[[#This Row],[Prix Unitaire]]-RANDBETWEEN(5,20))</f>
        <v>43</v>
      </c>
    </row>
    <row r="382" spans="1:9" x14ac:dyDescent="0.25">
      <c r="A382" s="3" t="s">
        <v>479</v>
      </c>
      <c r="B382" s="2">
        <v>44059</v>
      </c>
      <c r="C382" t="s">
        <v>33</v>
      </c>
      <c r="D382" t="s">
        <v>27</v>
      </c>
      <c r="E382" t="s">
        <v>30</v>
      </c>
      <c r="F382">
        <f t="shared" ca="1" si="10"/>
        <v>36</v>
      </c>
      <c r="G382" s="3">
        <f t="shared" ca="1" si="11"/>
        <v>20</v>
      </c>
      <c r="H382" s="3">
        <f ca="1">listeCommandes[[#This Row],[Quantité commandée]]*listeCommandes[[#This Row],[Prix Unitaire]]</f>
        <v>720</v>
      </c>
      <c r="I382" s="3">
        <f ca="1">IF(listeCommandes[[#This Row],[Prix Unitaire]]&lt;20,listeCommandes[[#This Row],[Prix Unitaire]]-RANDBETWEEN(2,10),listeCommandes[[#This Row],[Prix Unitaire]]-RANDBETWEEN(5,20))</f>
        <v>6</v>
      </c>
    </row>
    <row r="383" spans="1:9" x14ac:dyDescent="0.25">
      <c r="A383" s="3" t="s">
        <v>480</v>
      </c>
      <c r="B383" s="2">
        <v>44063</v>
      </c>
      <c r="C383" t="s">
        <v>8</v>
      </c>
      <c r="D383" t="s">
        <v>15</v>
      </c>
      <c r="E383" t="s">
        <v>13</v>
      </c>
      <c r="F383">
        <f t="shared" ca="1" si="10"/>
        <v>74</v>
      </c>
      <c r="G383" s="3">
        <f t="shared" ca="1" si="11"/>
        <v>84</v>
      </c>
      <c r="H383" s="3">
        <f ca="1">listeCommandes[[#This Row],[Quantité commandée]]*listeCommandes[[#This Row],[Prix Unitaire]]</f>
        <v>6216</v>
      </c>
      <c r="I383" s="3">
        <f ca="1">IF(listeCommandes[[#This Row],[Prix Unitaire]]&lt;20,listeCommandes[[#This Row],[Prix Unitaire]]-RANDBETWEEN(2,10),listeCommandes[[#This Row],[Prix Unitaire]]-RANDBETWEEN(5,20))</f>
        <v>73</v>
      </c>
    </row>
    <row r="384" spans="1:9" x14ac:dyDescent="0.25">
      <c r="A384" s="3" t="s">
        <v>481</v>
      </c>
      <c r="B384" s="2">
        <v>44063</v>
      </c>
      <c r="C384" t="s">
        <v>34</v>
      </c>
      <c r="D384" t="s">
        <v>21</v>
      </c>
      <c r="E384" t="s">
        <v>32</v>
      </c>
      <c r="F384">
        <f t="shared" ca="1" si="10"/>
        <v>39</v>
      </c>
      <c r="G384" s="3">
        <f t="shared" ca="1" si="11"/>
        <v>74</v>
      </c>
      <c r="H384" s="3">
        <f ca="1">listeCommandes[[#This Row],[Quantité commandée]]*listeCommandes[[#This Row],[Prix Unitaire]]</f>
        <v>2886</v>
      </c>
      <c r="I384" s="3">
        <f ca="1">IF(listeCommandes[[#This Row],[Prix Unitaire]]&lt;20,listeCommandes[[#This Row],[Prix Unitaire]]-RANDBETWEEN(2,10),listeCommandes[[#This Row],[Prix Unitaire]]-RANDBETWEEN(5,20))</f>
        <v>61</v>
      </c>
    </row>
    <row r="385" spans="1:9" x14ac:dyDescent="0.25">
      <c r="A385" s="3" t="s">
        <v>482</v>
      </c>
      <c r="B385" s="2">
        <v>44066</v>
      </c>
      <c r="C385" t="s">
        <v>11</v>
      </c>
      <c r="D385" t="s">
        <v>18</v>
      </c>
      <c r="E385" t="s">
        <v>16</v>
      </c>
      <c r="F385">
        <f t="shared" ca="1" si="10"/>
        <v>19</v>
      </c>
      <c r="G385" s="3">
        <f t="shared" ca="1" si="11"/>
        <v>48</v>
      </c>
      <c r="H385" s="3">
        <f ca="1">listeCommandes[[#This Row],[Quantité commandée]]*listeCommandes[[#This Row],[Prix Unitaire]]</f>
        <v>912</v>
      </c>
      <c r="I385" s="3">
        <f ca="1">IF(listeCommandes[[#This Row],[Prix Unitaire]]&lt;20,listeCommandes[[#This Row],[Prix Unitaire]]-RANDBETWEEN(2,10),listeCommandes[[#This Row],[Prix Unitaire]]-RANDBETWEEN(5,20))</f>
        <v>37</v>
      </c>
    </row>
    <row r="386" spans="1:9" x14ac:dyDescent="0.25">
      <c r="A386" s="3" t="s">
        <v>483</v>
      </c>
      <c r="B386" s="2">
        <v>44066</v>
      </c>
      <c r="C386" t="s">
        <v>35</v>
      </c>
      <c r="D386" t="s">
        <v>23</v>
      </c>
      <c r="E386" t="s">
        <v>40</v>
      </c>
      <c r="F386">
        <f t="shared" ref="F386:F449" ca="1" si="12">RANDBETWEEN(10,150)</f>
        <v>147</v>
      </c>
      <c r="G386" s="3">
        <f t="shared" ref="G386:G449" ca="1" si="13">RANDBETWEEN(10,100)</f>
        <v>65</v>
      </c>
      <c r="H386" s="3">
        <f ca="1">listeCommandes[[#This Row],[Quantité commandée]]*listeCommandes[[#This Row],[Prix Unitaire]]</f>
        <v>9555</v>
      </c>
      <c r="I386" s="3">
        <f ca="1">IF(listeCommandes[[#This Row],[Prix Unitaire]]&lt;20,listeCommandes[[#This Row],[Prix Unitaire]]-RANDBETWEEN(2,10),listeCommandes[[#This Row],[Prix Unitaire]]-RANDBETWEEN(5,20))</f>
        <v>52</v>
      </c>
    </row>
    <row r="387" spans="1:9" x14ac:dyDescent="0.25">
      <c r="A387" s="3" t="s">
        <v>484</v>
      </c>
      <c r="B387" s="2">
        <v>44070</v>
      </c>
      <c r="C387" t="s">
        <v>14</v>
      </c>
      <c r="D387" t="s">
        <v>21</v>
      </c>
      <c r="E387" t="s">
        <v>7</v>
      </c>
      <c r="F387">
        <f t="shared" ca="1" si="12"/>
        <v>145</v>
      </c>
      <c r="G387" s="3">
        <f t="shared" ca="1" si="13"/>
        <v>13</v>
      </c>
      <c r="H387" s="3">
        <f ca="1">listeCommandes[[#This Row],[Quantité commandée]]*listeCommandes[[#This Row],[Prix Unitaire]]</f>
        <v>1885</v>
      </c>
      <c r="I387" s="3">
        <f ca="1">IF(listeCommandes[[#This Row],[Prix Unitaire]]&lt;20,listeCommandes[[#This Row],[Prix Unitaire]]-RANDBETWEEN(2,10),listeCommandes[[#This Row],[Prix Unitaire]]-RANDBETWEEN(5,20))</f>
        <v>6</v>
      </c>
    </row>
    <row r="388" spans="1:9" x14ac:dyDescent="0.25">
      <c r="A388" s="3" t="s">
        <v>485</v>
      </c>
      <c r="B388" s="2">
        <v>44070</v>
      </c>
      <c r="C388" t="s">
        <v>36</v>
      </c>
      <c r="D388" t="s">
        <v>6</v>
      </c>
      <c r="E388" t="s">
        <v>41</v>
      </c>
      <c r="F388">
        <f t="shared" ca="1" si="12"/>
        <v>96</v>
      </c>
      <c r="G388" s="3">
        <f t="shared" ca="1" si="13"/>
        <v>95</v>
      </c>
      <c r="H388" s="3">
        <f ca="1">listeCommandes[[#This Row],[Quantité commandée]]*listeCommandes[[#This Row],[Prix Unitaire]]</f>
        <v>9120</v>
      </c>
      <c r="I388" s="3">
        <f ca="1">IF(listeCommandes[[#This Row],[Prix Unitaire]]&lt;20,listeCommandes[[#This Row],[Prix Unitaire]]-RANDBETWEEN(2,10),listeCommandes[[#This Row],[Prix Unitaire]]-RANDBETWEEN(5,20))</f>
        <v>82</v>
      </c>
    </row>
    <row r="389" spans="1:9" x14ac:dyDescent="0.25">
      <c r="A389" s="3" t="s">
        <v>486</v>
      </c>
      <c r="B389" s="2">
        <v>44073</v>
      </c>
      <c r="C389" t="s">
        <v>17</v>
      </c>
      <c r="D389" t="s">
        <v>23</v>
      </c>
      <c r="E389" t="s">
        <v>10</v>
      </c>
      <c r="F389">
        <f t="shared" ca="1" si="12"/>
        <v>118</v>
      </c>
      <c r="G389" s="3">
        <f t="shared" ca="1" si="13"/>
        <v>18</v>
      </c>
      <c r="H389" s="3">
        <f ca="1">listeCommandes[[#This Row],[Quantité commandée]]*listeCommandes[[#This Row],[Prix Unitaire]]</f>
        <v>2124</v>
      </c>
      <c r="I389" s="3">
        <f ca="1">IF(listeCommandes[[#This Row],[Prix Unitaire]]&lt;20,listeCommandes[[#This Row],[Prix Unitaire]]-RANDBETWEEN(2,10),listeCommandes[[#This Row],[Prix Unitaire]]-RANDBETWEEN(5,20))</f>
        <v>11</v>
      </c>
    </row>
    <row r="390" spans="1:9" x14ac:dyDescent="0.25">
      <c r="A390" s="3" t="s">
        <v>487</v>
      </c>
      <c r="B390" s="2">
        <v>44073</v>
      </c>
      <c r="C390" t="s">
        <v>37</v>
      </c>
      <c r="D390" t="s">
        <v>9</v>
      </c>
      <c r="E390" t="s">
        <v>7</v>
      </c>
      <c r="F390">
        <f t="shared" ca="1" si="12"/>
        <v>104</v>
      </c>
      <c r="G390" s="3">
        <f t="shared" ca="1" si="13"/>
        <v>28</v>
      </c>
      <c r="H390" s="3">
        <f ca="1">listeCommandes[[#This Row],[Quantité commandée]]*listeCommandes[[#This Row],[Prix Unitaire]]</f>
        <v>2912</v>
      </c>
      <c r="I390" s="3">
        <f ca="1">IF(listeCommandes[[#This Row],[Prix Unitaire]]&lt;20,listeCommandes[[#This Row],[Prix Unitaire]]-RANDBETWEEN(2,10),listeCommandes[[#This Row],[Prix Unitaire]]-RANDBETWEEN(5,20))</f>
        <v>16</v>
      </c>
    </row>
    <row r="391" spans="1:9" x14ac:dyDescent="0.25">
      <c r="A391" s="3" t="s">
        <v>488</v>
      </c>
      <c r="B391" s="2">
        <v>44077</v>
      </c>
      <c r="C391" t="s">
        <v>20</v>
      </c>
      <c r="D391" t="s">
        <v>25</v>
      </c>
      <c r="E391" t="s">
        <v>13</v>
      </c>
      <c r="F391">
        <f t="shared" ca="1" si="12"/>
        <v>32</v>
      </c>
      <c r="G391" s="3">
        <f t="shared" ca="1" si="13"/>
        <v>31</v>
      </c>
      <c r="H391" s="3">
        <f ca="1">listeCommandes[[#This Row],[Quantité commandée]]*listeCommandes[[#This Row],[Prix Unitaire]]</f>
        <v>992</v>
      </c>
      <c r="I391" s="3">
        <f ca="1">IF(listeCommandes[[#This Row],[Prix Unitaire]]&lt;20,listeCommandes[[#This Row],[Prix Unitaire]]-RANDBETWEEN(2,10),listeCommandes[[#This Row],[Prix Unitaire]]-RANDBETWEEN(5,20))</f>
        <v>23</v>
      </c>
    </row>
    <row r="392" spans="1:9" x14ac:dyDescent="0.25">
      <c r="A392" s="3" t="s">
        <v>489</v>
      </c>
      <c r="B392" s="2">
        <v>44077</v>
      </c>
      <c r="C392" t="s">
        <v>38</v>
      </c>
      <c r="D392" t="s">
        <v>12</v>
      </c>
      <c r="E392" t="s">
        <v>10</v>
      </c>
      <c r="F392">
        <f t="shared" ca="1" si="12"/>
        <v>51</v>
      </c>
      <c r="G392" s="3">
        <f t="shared" ca="1" si="13"/>
        <v>26</v>
      </c>
      <c r="H392" s="3">
        <f ca="1">listeCommandes[[#This Row],[Quantité commandée]]*listeCommandes[[#This Row],[Prix Unitaire]]</f>
        <v>1326</v>
      </c>
      <c r="I392" s="3">
        <f ca="1">IF(listeCommandes[[#This Row],[Prix Unitaire]]&lt;20,listeCommandes[[#This Row],[Prix Unitaire]]-RANDBETWEEN(2,10),listeCommandes[[#This Row],[Prix Unitaire]]-RANDBETWEEN(5,20))</f>
        <v>6</v>
      </c>
    </row>
    <row r="393" spans="1:9" x14ac:dyDescent="0.25">
      <c r="A393" s="3" t="s">
        <v>490</v>
      </c>
      <c r="B393" s="2">
        <v>44080</v>
      </c>
      <c r="C393" t="s">
        <v>22</v>
      </c>
      <c r="D393" t="s">
        <v>27</v>
      </c>
      <c r="E393" t="s">
        <v>16</v>
      </c>
      <c r="F393">
        <f t="shared" ca="1" si="12"/>
        <v>15</v>
      </c>
      <c r="G393" s="3">
        <f t="shared" ca="1" si="13"/>
        <v>19</v>
      </c>
      <c r="H393" s="3">
        <f ca="1">listeCommandes[[#This Row],[Quantité commandée]]*listeCommandes[[#This Row],[Prix Unitaire]]</f>
        <v>285</v>
      </c>
      <c r="I393" s="3">
        <f ca="1">IF(listeCommandes[[#This Row],[Prix Unitaire]]&lt;20,listeCommandes[[#This Row],[Prix Unitaire]]-RANDBETWEEN(2,10),listeCommandes[[#This Row],[Prix Unitaire]]-RANDBETWEEN(5,20))</f>
        <v>16</v>
      </c>
    </row>
    <row r="394" spans="1:9" x14ac:dyDescent="0.25">
      <c r="A394" s="3" t="s">
        <v>491</v>
      </c>
      <c r="B394" s="2">
        <v>44080</v>
      </c>
      <c r="C394" t="s">
        <v>39</v>
      </c>
      <c r="D394" t="s">
        <v>15</v>
      </c>
      <c r="E394" t="s">
        <v>13</v>
      </c>
      <c r="F394">
        <f t="shared" ca="1" si="12"/>
        <v>67</v>
      </c>
      <c r="G394" s="3">
        <f t="shared" ca="1" si="13"/>
        <v>100</v>
      </c>
      <c r="H394" s="3">
        <f ca="1">listeCommandes[[#This Row],[Quantité commandée]]*listeCommandes[[#This Row],[Prix Unitaire]]</f>
        <v>6700</v>
      </c>
      <c r="I394" s="3">
        <f ca="1">IF(listeCommandes[[#This Row],[Prix Unitaire]]&lt;20,listeCommandes[[#This Row],[Prix Unitaire]]-RANDBETWEEN(2,10),listeCommandes[[#This Row],[Prix Unitaire]]-RANDBETWEEN(5,20))</f>
        <v>87</v>
      </c>
    </row>
    <row r="395" spans="1:9" x14ac:dyDescent="0.25">
      <c r="A395" s="3" t="s">
        <v>492</v>
      </c>
      <c r="B395" s="2">
        <v>44084</v>
      </c>
      <c r="C395" t="s">
        <v>24</v>
      </c>
      <c r="D395" t="s">
        <v>15</v>
      </c>
      <c r="E395" t="s">
        <v>19</v>
      </c>
      <c r="F395">
        <f t="shared" ca="1" si="12"/>
        <v>88</v>
      </c>
      <c r="G395" s="3">
        <f t="shared" ca="1" si="13"/>
        <v>48</v>
      </c>
      <c r="H395" s="3">
        <f ca="1">listeCommandes[[#This Row],[Quantité commandée]]*listeCommandes[[#This Row],[Prix Unitaire]]</f>
        <v>4224</v>
      </c>
      <c r="I395" s="3">
        <f ca="1">IF(listeCommandes[[#This Row],[Prix Unitaire]]&lt;20,listeCommandes[[#This Row],[Prix Unitaire]]-RANDBETWEEN(2,10),listeCommandes[[#This Row],[Prix Unitaire]]-RANDBETWEEN(5,20))</f>
        <v>35</v>
      </c>
    </row>
    <row r="396" spans="1:9" x14ac:dyDescent="0.25">
      <c r="A396" s="3" t="s">
        <v>493</v>
      </c>
      <c r="B396" s="2">
        <v>44084</v>
      </c>
      <c r="C396" t="s">
        <v>5</v>
      </c>
      <c r="D396" t="s">
        <v>18</v>
      </c>
      <c r="E396" t="s">
        <v>16</v>
      </c>
      <c r="F396">
        <f t="shared" ca="1" si="12"/>
        <v>109</v>
      </c>
      <c r="G396" s="3">
        <f t="shared" ca="1" si="13"/>
        <v>77</v>
      </c>
      <c r="H396" s="3">
        <f ca="1">listeCommandes[[#This Row],[Quantité commandée]]*listeCommandes[[#This Row],[Prix Unitaire]]</f>
        <v>8393</v>
      </c>
      <c r="I396" s="3">
        <f ca="1">IF(listeCommandes[[#This Row],[Prix Unitaire]]&lt;20,listeCommandes[[#This Row],[Prix Unitaire]]-RANDBETWEEN(2,10),listeCommandes[[#This Row],[Prix Unitaire]]-RANDBETWEEN(5,20))</f>
        <v>60</v>
      </c>
    </row>
    <row r="397" spans="1:9" x14ac:dyDescent="0.25">
      <c r="A397" s="3" t="s">
        <v>494</v>
      </c>
      <c r="B397" s="2">
        <v>44087</v>
      </c>
      <c r="C397" t="s">
        <v>26</v>
      </c>
      <c r="D397" t="s">
        <v>18</v>
      </c>
      <c r="E397" t="s">
        <v>30</v>
      </c>
      <c r="F397">
        <f t="shared" ca="1" si="12"/>
        <v>132</v>
      </c>
      <c r="G397" s="3">
        <f t="shared" ca="1" si="13"/>
        <v>33</v>
      </c>
      <c r="H397" s="3">
        <f ca="1">listeCommandes[[#This Row],[Quantité commandée]]*listeCommandes[[#This Row],[Prix Unitaire]]</f>
        <v>4356</v>
      </c>
      <c r="I397" s="3">
        <f ca="1">IF(listeCommandes[[#This Row],[Prix Unitaire]]&lt;20,listeCommandes[[#This Row],[Prix Unitaire]]-RANDBETWEEN(2,10),listeCommandes[[#This Row],[Prix Unitaire]]-RANDBETWEEN(5,20))</f>
        <v>15</v>
      </c>
    </row>
    <row r="398" spans="1:9" x14ac:dyDescent="0.25">
      <c r="A398" s="3" t="s">
        <v>495</v>
      </c>
      <c r="B398" s="2">
        <v>44087</v>
      </c>
      <c r="C398" t="s">
        <v>8</v>
      </c>
      <c r="D398" t="s">
        <v>21</v>
      </c>
      <c r="E398" t="s">
        <v>19</v>
      </c>
      <c r="F398">
        <f t="shared" ca="1" si="12"/>
        <v>18</v>
      </c>
      <c r="G398" s="3">
        <f t="shared" ca="1" si="13"/>
        <v>46</v>
      </c>
      <c r="H398" s="3">
        <f ca="1">listeCommandes[[#This Row],[Quantité commandée]]*listeCommandes[[#This Row],[Prix Unitaire]]</f>
        <v>828</v>
      </c>
      <c r="I398" s="3">
        <f ca="1">IF(listeCommandes[[#This Row],[Prix Unitaire]]&lt;20,listeCommandes[[#This Row],[Prix Unitaire]]-RANDBETWEEN(2,10),listeCommandes[[#This Row],[Prix Unitaire]]-RANDBETWEEN(5,20))</f>
        <v>29</v>
      </c>
    </row>
    <row r="399" spans="1:9" x14ac:dyDescent="0.25">
      <c r="A399" s="3" t="s">
        <v>496</v>
      </c>
      <c r="B399" s="2">
        <v>44091</v>
      </c>
      <c r="C399" t="s">
        <v>28</v>
      </c>
      <c r="D399" t="s">
        <v>21</v>
      </c>
      <c r="E399" t="s">
        <v>7</v>
      </c>
      <c r="F399">
        <f t="shared" ca="1" si="12"/>
        <v>45</v>
      </c>
      <c r="G399" s="3">
        <f t="shared" ca="1" si="13"/>
        <v>54</v>
      </c>
      <c r="H399" s="3">
        <f ca="1">listeCommandes[[#This Row],[Quantité commandée]]*listeCommandes[[#This Row],[Prix Unitaire]]</f>
        <v>2430</v>
      </c>
      <c r="I399" s="3">
        <f ca="1">IF(listeCommandes[[#This Row],[Prix Unitaire]]&lt;20,listeCommandes[[#This Row],[Prix Unitaire]]-RANDBETWEEN(2,10),listeCommandes[[#This Row],[Prix Unitaire]]-RANDBETWEEN(5,20))</f>
        <v>38</v>
      </c>
    </row>
    <row r="400" spans="1:9" x14ac:dyDescent="0.25">
      <c r="A400" s="3" t="s">
        <v>497</v>
      </c>
      <c r="B400" s="2">
        <v>44091</v>
      </c>
      <c r="C400" t="s">
        <v>11</v>
      </c>
      <c r="D400" t="s">
        <v>23</v>
      </c>
      <c r="E400" t="s">
        <v>30</v>
      </c>
      <c r="F400">
        <f t="shared" ca="1" si="12"/>
        <v>39</v>
      </c>
      <c r="G400" s="3">
        <f t="shared" ca="1" si="13"/>
        <v>92</v>
      </c>
      <c r="H400" s="3">
        <f ca="1">listeCommandes[[#This Row],[Quantité commandée]]*listeCommandes[[#This Row],[Prix Unitaire]]</f>
        <v>3588</v>
      </c>
      <c r="I400" s="3">
        <f ca="1">IF(listeCommandes[[#This Row],[Prix Unitaire]]&lt;20,listeCommandes[[#This Row],[Prix Unitaire]]-RANDBETWEEN(2,10),listeCommandes[[#This Row],[Prix Unitaire]]-RANDBETWEEN(5,20))</f>
        <v>77</v>
      </c>
    </row>
    <row r="401" spans="1:9" x14ac:dyDescent="0.25">
      <c r="A401" s="3" t="s">
        <v>498</v>
      </c>
      <c r="B401" s="2">
        <v>44094</v>
      </c>
      <c r="C401" t="s">
        <v>29</v>
      </c>
      <c r="D401" t="s">
        <v>23</v>
      </c>
      <c r="E401" t="s">
        <v>10</v>
      </c>
      <c r="F401">
        <f t="shared" ca="1" si="12"/>
        <v>132</v>
      </c>
      <c r="G401" s="3">
        <f t="shared" ca="1" si="13"/>
        <v>63</v>
      </c>
      <c r="H401" s="3">
        <f ca="1">listeCommandes[[#This Row],[Quantité commandée]]*listeCommandes[[#This Row],[Prix Unitaire]]</f>
        <v>8316</v>
      </c>
      <c r="I401" s="3">
        <f ca="1">IF(listeCommandes[[#This Row],[Prix Unitaire]]&lt;20,listeCommandes[[#This Row],[Prix Unitaire]]-RANDBETWEEN(2,10),listeCommandes[[#This Row],[Prix Unitaire]]-RANDBETWEEN(5,20))</f>
        <v>54</v>
      </c>
    </row>
    <row r="402" spans="1:9" x14ac:dyDescent="0.25">
      <c r="A402" s="3" t="s">
        <v>499</v>
      </c>
      <c r="B402" s="2">
        <v>44094</v>
      </c>
      <c r="C402" t="s">
        <v>14</v>
      </c>
      <c r="D402" t="s">
        <v>25</v>
      </c>
      <c r="E402" t="s">
        <v>32</v>
      </c>
      <c r="F402">
        <f t="shared" ca="1" si="12"/>
        <v>55</v>
      </c>
      <c r="G402" s="3">
        <f t="shared" ca="1" si="13"/>
        <v>82</v>
      </c>
      <c r="H402" s="3">
        <f ca="1">listeCommandes[[#This Row],[Quantité commandée]]*listeCommandes[[#This Row],[Prix Unitaire]]</f>
        <v>4510</v>
      </c>
      <c r="I402" s="3">
        <f ca="1">IF(listeCommandes[[#This Row],[Prix Unitaire]]&lt;20,listeCommandes[[#This Row],[Prix Unitaire]]-RANDBETWEEN(2,10),listeCommandes[[#This Row],[Prix Unitaire]]-RANDBETWEEN(5,20))</f>
        <v>68</v>
      </c>
    </row>
    <row r="403" spans="1:9" x14ac:dyDescent="0.25">
      <c r="A403" s="3" t="s">
        <v>500</v>
      </c>
      <c r="B403" s="2">
        <v>44098</v>
      </c>
      <c r="C403" t="s">
        <v>31</v>
      </c>
      <c r="D403" t="s">
        <v>6</v>
      </c>
      <c r="E403" t="s">
        <v>13</v>
      </c>
      <c r="F403">
        <f t="shared" ca="1" si="12"/>
        <v>55</v>
      </c>
      <c r="G403" s="3">
        <f t="shared" ca="1" si="13"/>
        <v>53</v>
      </c>
      <c r="H403" s="3">
        <f ca="1">listeCommandes[[#This Row],[Quantité commandée]]*listeCommandes[[#This Row],[Prix Unitaire]]</f>
        <v>2915</v>
      </c>
      <c r="I403" s="3">
        <f ca="1">IF(listeCommandes[[#This Row],[Prix Unitaire]]&lt;20,listeCommandes[[#This Row],[Prix Unitaire]]-RANDBETWEEN(2,10),listeCommandes[[#This Row],[Prix Unitaire]]-RANDBETWEEN(5,20))</f>
        <v>45</v>
      </c>
    </row>
    <row r="404" spans="1:9" x14ac:dyDescent="0.25">
      <c r="A404" s="3" t="s">
        <v>501</v>
      </c>
      <c r="B404" s="2">
        <v>44098</v>
      </c>
      <c r="C404" t="s">
        <v>17</v>
      </c>
      <c r="D404" t="s">
        <v>27</v>
      </c>
      <c r="E404" t="s">
        <v>40</v>
      </c>
      <c r="F404">
        <f t="shared" ca="1" si="12"/>
        <v>71</v>
      </c>
      <c r="G404" s="3">
        <f t="shared" ca="1" si="13"/>
        <v>66</v>
      </c>
      <c r="H404" s="3">
        <f ca="1">listeCommandes[[#This Row],[Quantité commandée]]*listeCommandes[[#This Row],[Prix Unitaire]]</f>
        <v>4686</v>
      </c>
      <c r="I404" s="3">
        <f ca="1">IF(listeCommandes[[#This Row],[Prix Unitaire]]&lt;20,listeCommandes[[#This Row],[Prix Unitaire]]-RANDBETWEEN(2,10),listeCommandes[[#This Row],[Prix Unitaire]]-RANDBETWEEN(5,20))</f>
        <v>47</v>
      </c>
    </row>
    <row r="405" spans="1:9" x14ac:dyDescent="0.25">
      <c r="A405" s="3" t="s">
        <v>502</v>
      </c>
      <c r="B405" s="2">
        <v>44101</v>
      </c>
      <c r="C405" t="s">
        <v>33</v>
      </c>
      <c r="D405" t="s">
        <v>9</v>
      </c>
      <c r="E405" t="s">
        <v>16</v>
      </c>
      <c r="F405">
        <f t="shared" ca="1" si="12"/>
        <v>50</v>
      </c>
      <c r="G405" s="3">
        <f t="shared" ca="1" si="13"/>
        <v>64</v>
      </c>
      <c r="H405" s="3">
        <f ca="1">listeCommandes[[#This Row],[Quantité commandée]]*listeCommandes[[#This Row],[Prix Unitaire]]</f>
        <v>3200</v>
      </c>
      <c r="I405" s="3">
        <f ca="1">IF(listeCommandes[[#This Row],[Prix Unitaire]]&lt;20,listeCommandes[[#This Row],[Prix Unitaire]]-RANDBETWEEN(2,10),listeCommandes[[#This Row],[Prix Unitaire]]-RANDBETWEEN(5,20))</f>
        <v>59</v>
      </c>
    </row>
    <row r="406" spans="1:9" x14ac:dyDescent="0.25">
      <c r="A406" s="3" t="s">
        <v>503</v>
      </c>
      <c r="B406" s="2">
        <v>44101</v>
      </c>
      <c r="C406" t="s">
        <v>20</v>
      </c>
      <c r="D406" t="s">
        <v>15</v>
      </c>
      <c r="E406" t="s">
        <v>41</v>
      </c>
      <c r="F406">
        <f t="shared" ca="1" si="12"/>
        <v>142</v>
      </c>
      <c r="G406" s="3">
        <f t="shared" ca="1" si="13"/>
        <v>34</v>
      </c>
      <c r="H406" s="3">
        <f ca="1">listeCommandes[[#This Row],[Quantité commandée]]*listeCommandes[[#This Row],[Prix Unitaire]]</f>
        <v>4828</v>
      </c>
      <c r="I406" s="3">
        <f ca="1">IF(listeCommandes[[#This Row],[Prix Unitaire]]&lt;20,listeCommandes[[#This Row],[Prix Unitaire]]-RANDBETWEEN(2,10),listeCommandes[[#This Row],[Prix Unitaire]]-RANDBETWEEN(5,20))</f>
        <v>27</v>
      </c>
    </row>
    <row r="407" spans="1:9" x14ac:dyDescent="0.25">
      <c r="A407" s="3" t="s">
        <v>504</v>
      </c>
      <c r="B407" s="2">
        <v>44105</v>
      </c>
      <c r="C407" t="s">
        <v>34</v>
      </c>
      <c r="D407" t="s">
        <v>12</v>
      </c>
      <c r="E407" t="s">
        <v>57</v>
      </c>
      <c r="F407">
        <f t="shared" ca="1" si="12"/>
        <v>104</v>
      </c>
      <c r="G407" s="3">
        <f t="shared" ca="1" si="13"/>
        <v>78</v>
      </c>
      <c r="H407" s="3">
        <f ca="1">listeCommandes[[#This Row],[Quantité commandée]]*listeCommandes[[#This Row],[Prix Unitaire]]</f>
        <v>8112</v>
      </c>
      <c r="I407" s="3">
        <f ca="1">IF(listeCommandes[[#This Row],[Prix Unitaire]]&lt;20,listeCommandes[[#This Row],[Prix Unitaire]]-RANDBETWEEN(2,10),listeCommandes[[#This Row],[Prix Unitaire]]-RANDBETWEEN(5,20))</f>
        <v>62</v>
      </c>
    </row>
    <row r="408" spans="1:9" x14ac:dyDescent="0.25">
      <c r="A408" s="3" t="s">
        <v>505</v>
      </c>
      <c r="B408" s="2">
        <v>44105</v>
      </c>
      <c r="C408" t="s">
        <v>22</v>
      </c>
      <c r="D408" t="s">
        <v>18</v>
      </c>
      <c r="E408" t="s">
        <v>19</v>
      </c>
      <c r="F408">
        <f t="shared" ca="1" si="12"/>
        <v>48</v>
      </c>
      <c r="G408" s="3">
        <f t="shared" ca="1" si="13"/>
        <v>42</v>
      </c>
      <c r="H408" s="3">
        <f ca="1">listeCommandes[[#This Row],[Quantité commandée]]*listeCommandes[[#This Row],[Prix Unitaire]]</f>
        <v>2016</v>
      </c>
      <c r="I408" s="3">
        <f ca="1">IF(listeCommandes[[#This Row],[Prix Unitaire]]&lt;20,listeCommandes[[#This Row],[Prix Unitaire]]-RANDBETWEEN(2,10),listeCommandes[[#This Row],[Prix Unitaire]]-RANDBETWEEN(5,20))</f>
        <v>24</v>
      </c>
    </row>
    <row r="409" spans="1:9" x14ac:dyDescent="0.25">
      <c r="A409" s="3" t="s">
        <v>506</v>
      </c>
      <c r="B409" s="2">
        <v>44108</v>
      </c>
      <c r="C409" t="s">
        <v>35</v>
      </c>
      <c r="D409" t="s">
        <v>15</v>
      </c>
      <c r="E409" t="s">
        <v>30</v>
      </c>
      <c r="F409">
        <f t="shared" ca="1" si="12"/>
        <v>50</v>
      </c>
      <c r="G409" s="3">
        <f t="shared" ca="1" si="13"/>
        <v>71</v>
      </c>
      <c r="H409" s="3">
        <f ca="1">listeCommandes[[#This Row],[Quantité commandée]]*listeCommandes[[#This Row],[Prix Unitaire]]</f>
        <v>3550</v>
      </c>
      <c r="I409" s="3">
        <f ca="1">IF(listeCommandes[[#This Row],[Prix Unitaire]]&lt;20,listeCommandes[[#This Row],[Prix Unitaire]]-RANDBETWEEN(2,10),listeCommandes[[#This Row],[Prix Unitaire]]-RANDBETWEEN(5,20))</f>
        <v>62</v>
      </c>
    </row>
    <row r="410" spans="1:9" x14ac:dyDescent="0.25">
      <c r="A410" s="3" t="s">
        <v>507</v>
      </c>
      <c r="B410" s="2">
        <v>44108</v>
      </c>
      <c r="C410" t="s">
        <v>24</v>
      </c>
      <c r="D410" t="s">
        <v>21</v>
      </c>
      <c r="E410" t="s">
        <v>30</v>
      </c>
      <c r="F410">
        <f t="shared" ca="1" si="12"/>
        <v>58</v>
      </c>
      <c r="G410" s="3">
        <f t="shared" ca="1" si="13"/>
        <v>29</v>
      </c>
      <c r="H410" s="3">
        <f ca="1">listeCommandes[[#This Row],[Quantité commandée]]*listeCommandes[[#This Row],[Prix Unitaire]]</f>
        <v>1682</v>
      </c>
      <c r="I410" s="3">
        <f ca="1">IF(listeCommandes[[#This Row],[Prix Unitaire]]&lt;20,listeCommandes[[#This Row],[Prix Unitaire]]-RANDBETWEEN(2,10),listeCommandes[[#This Row],[Prix Unitaire]]-RANDBETWEEN(5,20))</f>
        <v>20</v>
      </c>
    </row>
    <row r="411" spans="1:9" x14ac:dyDescent="0.25">
      <c r="A411" s="3" t="s">
        <v>508</v>
      </c>
      <c r="B411" s="2">
        <v>44112</v>
      </c>
      <c r="C411" t="s">
        <v>36</v>
      </c>
      <c r="D411" t="s">
        <v>18</v>
      </c>
      <c r="E411" t="s">
        <v>32</v>
      </c>
      <c r="F411">
        <f t="shared" ca="1" si="12"/>
        <v>123</v>
      </c>
      <c r="G411" s="3">
        <f t="shared" ca="1" si="13"/>
        <v>15</v>
      </c>
      <c r="H411" s="3">
        <f ca="1">listeCommandes[[#This Row],[Quantité commandée]]*listeCommandes[[#This Row],[Prix Unitaire]]</f>
        <v>1845</v>
      </c>
      <c r="I411" s="3">
        <f ca="1">IF(listeCommandes[[#This Row],[Prix Unitaire]]&lt;20,listeCommandes[[#This Row],[Prix Unitaire]]-RANDBETWEEN(2,10),listeCommandes[[#This Row],[Prix Unitaire]]-RANDBETWEEN(5,20))</f>
        <v>13</v>
      </c>
    </row>
    <row r="412" spans="1:9" x14ac:dyDescent="0.25">
      <c r="A412" s="3" t="s">
        <v>509</v>
      </c>
      <c r="B412" s="2">
        <v>44112</v>
      </c>
      <c r="C412" t="s">
        <v>26</v>
      </c>
      <c r="D412" t="s">
        <v>23</v>
      </c>
      <c r="E412" t="s">
        <v>32</v>
      </c>
      <c r="F412">
        <f t="shared" ca="1" si="12"/>
        <v>117</v>
      </c>
      <c r="G412" s="3">
        <f t="shared" ca="1" si="13"/>
        <v>61</v>
      </c>
      <c r="H412" s="3">
        <f ca="1">listeCommandes[[#This Row],[Quantité commandée]]*listeCommandes[[#This Row],[Prix Unitaire]]</f>
        <v>7137</v>
      </c>
      <c r="I412" s="3">
        <f ca="1">IF(listeCommandes[[#This Row],[Prix Unitaire]]&lt;20,listeCommandes[[#This Row],[Prix Unitaire]]-RANDBETWEEN(2,10),listeCommandes[[#This Row],[Prix Unitaire]]-RANDBETWEEN(5,20))</f>
        <v>56</v>
      </c>
    </row>
    <row r="413" spans="1:9" x14ac:dyDescent="0.25">
      <c r="A413" s="3" t="s">
        <v>510</v>
      </c>
      <c r="B413" s="2">
        <v>44115</v>
      </c>
      <c r="C413" t="s">
        <v>37</v>
      </c>
      <c r="D413" t="s">
        <v>21</v>
      </c>
      <c r="E413" t="s">
        <v>40</v>
      </c>
      <c r="F413">
        <f t="shared" ca="1" si="12"/>
        <v>120</v>
      </c>
      <c r="G413" s="3">
        <f t="shared" ca="1" si="13"/>
        <v>63</v>
      </c>
      <c r="H413" s="3">
        <f ca="1">listeCommandes[[#This Row],[Quantité commandée]]*listeCommandes[[#This Row],[Prix Unitaire]]</f>
        <v>7560</v>
      </c>
      <c r="I413" s="3">
        <f ca="1">IF(listeCommandes[[#This Row],[Prix Unitaire]]&lt;20,listeCommandes[[#This Row],[Prix Unitaire]]-RANDBETWEEN(2,10),listeCommandes[[#This Row],[Prix Unitaire]]-RANDBETWEEN(5,20))</f>
        <v>54</v>
      </c>
    </row>
    <row r="414" spans="1:9" x14ac:dyDescent="0.25">
      <c r="A414" s="3" t="s">
        <v>511</v>
      </c>
      <c r="B414" s="2">
        <v>44115</v>
      </c>
      <c r="C414" t="s">
        <v>28</v>
      </c>
      <c r="D414" t="s">
        <v>6</v>
      </c>
      <c r="E414" t="s">
        <v>40</v>
      </c>
      <c r="F414">
        <f t="shared" ca="1" si="12"/>
        <v>147</v>
      </c>
      <c r="G414" s="3">
        <f t="shared" ca="1" si="13"/>
        <v>99</v>
      </c>
      <c r="H414" s="3">
        <f ca="1">listeCommandes[[#This Row],[Quantité commandée]]*listeCommandes[[#This Row],[Prix Unitaire]]</f>
        <v>14553</v>
      </c>
      <c r="I414" s="3">
        <f ca="1">IF(listeCommandes[[#This Row],[Prix Unitaire]]&lt;20,listeCommandes[[#This Row],[Prix Unitaire]]-RANDBETWEEN(2,10),listeCommandes[[#This Row],[Prix Unitaire]]-RANDBETWEEN(5,20))</f>
        <v>83</v>
      </c>
    </row>
    <row r="415" spans="1:9" x14ac:dyDescent="0.25">
      <c r="A415" s="3" t="s">
        <v>512</v>
      </c>
      <c r="B415" s="2">
        <v>44119</v>
      </c>
      <c r="C415" t="s">
        <v>38</v>
      </c>
      <c r="D415" t="s">
        <v>23</v>
      </c>
      <c r="E415" t="s">
        <v>41</v>
      </c>
      <c r="F415">
        <f t="shared" ca="1" si="12"/>
        <v>129</v>
      </c>
      <c r="G415" s="3">
        <f t="shared" ca="1" si="13"/>
        <v>36</v>
      </c>
      <c r="H415" s="3">
        <f ca="1">listeCommandes[[#This Row],[Quantité commandée]]*listeCommandes[[#This Row],[Prix Unitaire]]</f>
        <v>4644</v>
      </c>
      <c r="I415" s="3">
        <f ca="1">IF(listeCommandes[[#This Row],[Prix Unitaire]]&lt;20,listeCommandes[[#This Row],[Prix Unitaire]]-RANDBETWEEN(2,10),listeCommandes[[#This Row],[Prix Unitaire]]-RANDBETWEEN(5,20))</f>
        <v>27</v>
      </c>
    </row>
    <row r="416" spans="1:9" x14ac:dyDescent="0.25">
      <c r="A416" s="3" t="s">
        <v>513</v>
      </c>
      <c r="B416" s="2">
        <v>44119</v>
      </c>
      <c r="C416" t="s">
        <v>29</v>
      </c>
      <c r="D416" t="s">
        <v>9</v>
      </c>
      <c r="E416" t="s">
        <v>41</v>
      </c>
      <c r="F416">
        <f t="shared" ca="1" si="12"/>
        <v>92</v>
      </c>
      <c r="G416" s="3">
        <f t="shared" ca="1" si="13"/>
        <v>76</v>
      </c>
      <c r="H416" s="3">
        <f ca="1">listeCommandes[[#This Row],[Quantité commandée]]*listeCommandes[[#This Row],[Prix Unitaire]]</f>
        <v>6992</v>
      </c>
      <c r="I416" s="3">
        <f ca="1">IF(listeCommandes[[#This Row],[Prix Unitaire]]&lt;20,listeCommandes[[#This Row],[Prix Unitaire]]-RANDBETWEEN(2,10),listeCommandes[[#This Row],[Prix Unitaire]]-RANDBETWEEN(5,20))</f>
        <v>69</v>
      </c>
    </row>
    <row r="417" spans="1:9" x14ac:dyDescent="0.25">
      <c r="A417" s="3" t="s">
        <v>514</v>
      </c>
      <c r="B417" s="2">
        <v>44122</v>
      </c>
      <c r="C417" t="s">
        <v>39</v>
      </c>
      <c r="D417" t="s">
        <v>25</v>
      </c>
      <c r="E417" t="s">
        <v>19</v>
      </c>
      <c r="F417">
        <f t="shared" ca="1" si="12"/>
        <v>107</v>
      </c>
      <c r="G417" s="3">
        <f t="shared" ca="1" si="13"/>
        <v>34</v>
      </c>
      <c r="H417" s="3">
        <f ca="1">listeCommandes[[#This Row],[Quantité commandée]]*listeCommandes[[#This Row],[Prix Unitaire]]</f>
        <v>3638</v>
      </c>
      <c r="I417" s="3">
        <f ca="1">IF(listeCommandes[[#This Row],[Prix Unitaire]]&lt;20,listeCommandes[[#This Row],[Prix Unitaire]]-RANDBETWEEN(2,10),listeCommandes[[#This Row],[Prix Unitaire]]-RANDBETWEEN(5,20))</f>
        <v>17</v>
      </c>
    </row>
    <row r="418" spans="1:9" x14ac:dyDescent="0.25">
      <c r="A418" s="3" t="s">
        <v>515</v>
      </c>
      <c r="B418" s="2">
        <v>44126</v>
      </c>
      <c r="C418" t="s">
        <v>33</v>
      </c>
      <c r="D418" t="s">
        <v>27</v>
      </c>
      <c r="E418" t="s">
        <v>30</v>
      </c>
      <c r="F418">
        <f t="shared" ca="1" si="12"/>
        <v>37</v>
      </c>
      <c r="G418" s="3">
        <f t="shared" ca="1" si="13"/>
        <v>83</v>
      </c>
      <c r="H418" s="3">
        <f ca="1">listeCommandes[[#This Row],[Quantité commandée]]*listeCommandes[[#This Row],[Prix Unitaire]]</f>
        <v>3071</v>
      </c>
      <c r="I418" s="3">
        <f ca="1">IF(listeCommandes[[#This Row],[Prix Unitaire]]&lt;20,listeCommandes[[#This Row],[Prix Unitaire]]-RANDBETWEEN(2,10),listeCommandes[[#This Row],[Prix Unitaire]]-RANDBETWEEN(5,20))</f>
        <v>66</v>
      </c>
    </row>
    <row r="419" spans="1:9" x14ac:dyDescent="0.25">
      <c r="A419" s="3" t="s">
        <v>516</v>
      </c>
      <c r="B419" s="2">
        <v>44129</v>
      </c>
      <c r="C419" t="s">
        <v>34</v>
      </c>
      <c r="D419" t="s">
        <v>21</v>
      </c>
      <c r="E419" t="s">
        <v>32</v>
      </c>
      <c r="F419">
        <f t="shared" ca="1" si="12"/>
        <v>58</v>
      </c>
      <c r="G419" s="3">
        <f t="shared" ca="1" si="13"/>
        <v>17</v>
      </c>
      <c r="H419" s="3">
        <f ca="1">listeCommandes[[#This Row],[Quantité commandée]]*listeCommandes[[#This Row],[Prix Unitaire]]</f>
        <v>986</v>
      </c>
      <c r="I419" s="3">
        <f ca="1">IF(listeCommandes[[#This Row],[Prix Unitaire]]&lt;20,listeCommandes[[#This Row],[Prix Unitaire]]-RANDBETWEEN(2,10),listeCommandes[[#This Row],[Prix Unitaire]]-RANDBETWEEN(5,20))</f>
        <v>9</v>
      </c>
    </row>
    <row r="420" spans="1:9" x14ac:dyDescent="0.25">
      <c r="A420" s="3" t="s">
        <v>517</v>
      </c>
      <c r="B420" s="2">
        <v>44133</v>
      </c>
      <c r="C420" t="s">
        <v>35</v>
      </c>
      <c r="D420" t="s">
        <v>23</v>
      </c>
      <c r="E420" t="s">
        <v>40</v>
      </c>
      <c r="F420">
        <f t="shared" ca="1" si="12"/>
        <v>71</v>
      </c>
      <c r="G420" s="3">
        <f t="shared" ca="1" si="13"/>
        <v>81</v>
      </c>
      <c r="H420" s="3">
        <f ca="1">listeCommandes[[#This Row],[Quantité commandée]]*listeCommandes[[#This Row],[Prix Unitaire]]</f>
        <v>5751</v>
      </c>
      <c r="I420" s="3">
        <f ca="1">IF(listeCommandes[[#This Row],[Prix Unitaire]]&lt;20,listeCommandes[[#This Row],[Prix Unitaire]]-RANDBETWEEN(2,10),listeCommandes[[#This Row],[Prix Unitaire]]-RANDBETWEEN(5,20))</f>
        <v>65</v>
      </c>
    </row>
    <row r="421" spans="1:9" x14ac:dyDescent="0.25">
      <c r="A421" s="3" t="s">
        <v>518</v>
      </c>
      <c r="B421" s="2">
        <v>44136</v>
      </c>
      <c r="C421" t="s">
        <v>36</v>
      </c>
      <c r="D421" t="s">
        <v>6</v>
      </c>
      <c r="E421" t="s">
        <v>41</v>
      </c>
      <c r="F421">
        <f t="shared" ca="1" si="12"/>
        <v>115</v>
      </c>
      <c r="G421" s="3">
        <f t="shared" ca="1" si="13"/>
        <v>11</v>
      </c>
      <c r="H421" s="3">
        <f ca="1">listeCommandes[[#This Row],[Quantité commandée]]*listeCommandes[[#This Row],[Prix Unitaire]]</f>
        <v>1265</v>
      </c>
      <c r="I421" s="3">
        <f ca="1">IF(listeCommandes[[#This Row],[Prix Unitaire]]&lt;20,listeCommandes[[#This Row],[Prix Unitaire]]-RANDBETWEEN(2,10),listeCommandes[[#This Row],[Prix Unitaire]]-RANDBETWEEN(5,20))</f>
        <v>5</v>
      </c>
    </row>
    <row r="422" spans="1:9" x14ac:dyDescent="0.25">
      <c r="A422" s="3" t="s">
        <v>519</v>
      </c>
      <c r="B422" s="2">
        <v>44140</v>
      </c>
      <c r="C422" t="s">
        <v>37</v>
      </c>
      <c r="D422" t="s">
        <v>9</v>
      </c>
      <c r="E422" t="s">
        <v>7</v>
      </c>
      <c r="F422">
        <f t="shared" ca="1" si="12"/>
        <v>37</v>
      </c>
      <c r="G422" s="3">
        <f t="shared" ca="1" si="13"/>
        <v>73</v>
      </c>
      <c r="H422" s="3">
        <f ca="1">listeCommandes[[#This Row],[Quantité commandée]]*listeCommandes[[#This Row],[Prix Unitaire]]</f>
        <v>2701</v>
      </c>
      <c r="I422" s="3">
        <f ca="1">IF(listeCommandes[[#This Row],[Prix Unitaire]]&lt;20,listeCommandes[[#This Row],[Prix Unitaire]]-RANDBETWEEN(2,10),listeCommandes[[#This Row],[Prix Unitaire]]-RANDBETWEEN(5,20))</f>
        <v>62</v>
      </c>
    </row>
    <row r="423" spans="1:9" x14ac:dyDescent="0.25">
      <c r="A423" s="3" t="s">
        <v>520</v>
      </c>
      <c r="B423" s="2">
        <v>44143</v>
      </c>
      <c r="C423" t="s">
        <v>5</v>
      </c>
      <c r="D423" t="s">
        <v>6</v>
      </c>
      <c r="E423" t="s">
        <v>7</v>
      </c>
      <c r="F423">
        <f t="shared" ca="1" si="12"/>
        <v>101</v>
      </c>
      <c r="G423" s="3">
        <f t="shared" ca="1" si="13"/>
        <v>88</v>
      </c>
      <c r="H423" s="3">
        <f ca="1">listeCommandes[[#This Row],[Quantité commandée]]*listeCommandes[[#This Row],[Prix Unitaire]]</f>
        <v>8888</v>
      </c>
      <c r="I423" s="3">
        <f ca="1">IF(listeCommandes[[#This Row],[Prix Unitaire]]&lt;20,listeCommandes[[#This Row],[Prix Unitaire]]-RANDBETWEEN(2,10),listeCommandes[[#This Row],[Prix Unitaire]]-RANDBETWEEN(5,20))</f>
        <v>70</v>
      </c>
    </row>
    <row r="424" spans="1:9" x14ac:dyDescent="0.25">
      <c r="A424" s="3" t="s">
        <v>521</v>
      </c>
      <c r="B424" s="2">
        <v>44147</v>
      </c>
      <c r="C424" t="s">
        <v>8</v>
      </c>
      <c r="D424" t="s">
        <v>9</v>
      </c>
      <c r="E424" t="s">
        <v>10</v>
      </c>
      <c r="F424">
        <f t="shared" ca="1" si="12"/>
        <v>150</v>
      </c>
      <c r="G424" s="3">
        <f t="shared" ca="1" si="13"/>
        <v>67</v>
      </c>
      <c r="H424" s="3">
        <f ca="1">listeCommandes[[#This Row],[Quantité commandée]]*listeCommandes[[#This Row],[Prix Unitaire]]</f>
        <v>10050</v>
      </c>
      <c r="I424" s="3">
        <f ca="1">IF(listeCommandes[[#This Row],[Prix Unitaire]]&lt;20,listeCommandes[[#This Row],[Prix Unitaire]]-RANDBETWEEN(2,10),listeCommandes[[#This Row],[Prix Unitaire]]-RANDBETWEEN(5,20))</f>
        <v>52</v>
      </c>
    </row>
    <row r="425" spans="1:9" x14ac:dyDescent="0.25">
      <c r="A425" s="3" t="s">
        <v>522</v>
      </c>
      <c r="B425" s="2">
        <v>44150</v>
      </c>
      <c r="C425" t="s">
        <v>11</v>
      </c>
      <c r="D425" t="s">
        <v>12</v>
      </c>
      <c r="E425" t="s">
        <v>13</v>
      </c>
      <c r="F425">
        <f t="shared" ca="1" si="12"/>
        <v>75</v>
      </c>
      <c r="G425" s="3">
        <f t="shared" ca="1" si="13"/>
        <v>93</v>
      </c>
      <c r="H425" s="3">
        <f ca="1">listeCommandes[[#This Row],[Quantité commandée]]*listeCommandes[[#This Row],[Prix Unitaire]]</f>
        <v>6975</v>
      </c>
      <c r="I425" s="3">
        <f ca="1">IF(listeCommandes[[#This Row],[Prix Unitaire]]&lt;20,listeCommandes[[#This Row],[Prix Unitaire]]-RANDBETWEEN(2,10),listeCommandes[[#This Row],[Prix Unitaire]]-RANDBETWEEN(5,20))</f>
        <v>87</v>
      </c>
    </row>
    <row r="426" spans="1:9" x14ac:dyDescent="0.25">
      <c r="A426" s="3" t="s">
        <v>523</v>
      </c>
      <c r="B426" s="2">
        <v>44154</v>
      </c>
      <c r="C426" t="s">
        <v>14</v>
      </c>
      <c r="D426" t="s">
        <v>15</v>
      </c>
      <c r="E426" t="s">
        <v>16</v>
      </c>
      <c r="F426">
        <f t="shared" ca="1" si="12"/>
        <v>13</v>
      </c>
      <c r="G426" s="3">
        <f t="shared" ca="1" si="13"/>
        <v>26</v>
      </c>
      <c r="H426" s="3">
        <f ca="1">listeCommandes[[#This Row],[Quantité commandée]]*listeCommandes[[#This Row],[Prix Unitaire]]</f>
        <v>338</v>
      </c>
      <c r="I426" s="3">
        <f ca="1">IF(listeCommandes[[#This Row],[Prix Unitaire]]&lt;20,listeCommandes[[#This Row],[Prix Unitaire]]-RANDBETWEEN(2,10),listeCommandes[[#This Row],[Prix Unitaire]]-RANDBETWEEN(5,20))</f>
        <v>17</v>
      </c>
    </row>
    <row r="427" spans="1:9" x14ac:dyDescent="0.25">
      <c r="A427" s="3" t="s">
        <v>524</v>
      </c>
      <c r="B427" s="2">
        <v>44157</v>
      </c>
      <c r="C427" t="s">
        <v>17</v>
      </c>
      <c r="D427" t="s">
        <v>18</v>
      </c>
      <c r="E427" t="s">
        <v>19</v>
      </c>
      <c r="F427">
        <f t="shared" ca="1" si="12"/>
        <v>139</v>
      </c>
      <c r="G427" s="3">
        <f t="shared" ca="1" si="13"/>
        <v>26</v>
      </c>
      <c r="H427" s="3">
        <f ca="1">listeCommandes[[#This Row],[Quantité commandée]]*listeCommandes[[#This Row],[Prix Unitaire]]</f>
        <v>3614</v>
      </c>
      <c r="I427" s="3">
        <f ca="1">IF(listeCommandes[[#This Row],[Prix Unitaire]]&lt;20,listeCommandes[[#This Row],[Prix Unitaire]]-RANDBETWEEN(2,10),listeCommandes[[#This Row],[Prix Unitaire]]-RANDBETWEEN(5,20))</f>
        <v>11</v>
      </c>
    </row>
    <row r="428" spans="1:9" x14ac:dyDescent="0.25">
      <c r="A428" s="3" t="s">
        <v>525</v>
      </c>
      <c r="B428" s="2">
        <v>44161</v>
      </c>
      <c r="C428" t="s">
        <v>20</v>
      </c>
      <c r="D428" t="s">
        <v>21</v>
      </c>
      <c r="E428" t="s">
        <v>7</v>
      </c>
      <c r="F428">
        <f t="shared" ca="1" si="12"/>
        <v>102</v>
      </c>
      <c r="G428" s="3">
        <f t="shared" ca="1" si="13"/>
        <v>36</v>
      </c>
      <c r="H428" s="3">
        <f ca="1">listeCommandes[[#This Row],[Quantité commandée]]*listeCommandes[[#This Row],[Prix Unitaire]]</f>
        <v>3672</v>
      </c>
      <c r="I428" s="3">
        <f ca="1">IF(listeCommandes[[#This Row],[Prix Unitaire]]&lt;20,listeCommandes[[#This Row],[Prix Unitaire]]-RANDBETWEEN(2,10),listeCommandes[[#This Row],[Prix Unitaire]]-RANDBETWEEN(5,20))</f>
        <v>18</v>
      </c>
    </row>
    <row r="429" spans="1:9" x14ac:dyDescent="0.25">
      <c r="A429" s="3" t="s">
        <v>526</v>
      </c>
      <c r="B429" s="2">
        <v>44164</v>
      </c>
      <c r="C429" t="s">
        <v>22</v>
      </c>
      <c r="D429" t="s">
        <v>23</v>
      </c>
      <c r="E429" t="s">
        <v>10</v>
      </c>
      <c r="F429">
        <f t="shared" ca="1" si="12"/>
        <v>112</v>
      </c>
      <c r="G429" s="3">
        <f t="shared" ca="1" si="13"/>
        <v>74</v>
      </c>
      <c r="H429" s="3">
        <f ca="1">listeCommandes[[#This Row],[Quantité commandée]]*listeCommandes[[#This Row],[Prix Unitaire]]</f>
        <v>8288</v>
      </c>
      <c r="I429" s="3">
        <f ca="1">IF(listeCommandes[[#This Row],[Prix Unitaire]]&lt;20,listeCommandes[[#This Row],[Prix Unitaire]]-RANDBETWEEN(2,10),listeCommandes[[#This Row],[Prix Unitaire]]-RANDBETWEEN(5,20))</f>
        <v>59</v>
      </c>
    </row>
    <row r="430" spans="1:9" x14ac:dyDescent="0.25">
      <c r="A430" s="3" t="s">
        <v>527</v>
      </c>
      <c r="B430" s="2">
        <v>44168</v>
      </c>
      <c r="C430" t="s">
        <v>24</v>
      </c>
      <c r="D430" t="s">
        <v>25</v>
      </c>
      <c r="E430" t="s">
        <v>13</v>
      </c>
      <c r="F430">
        <f t="shared" ca="1" si="12"/>
        <v>84</v>
      </c>
      <c r="G430" s="3">
        <f t="shared" ca="1" si="13"/>
        <v>96</v>
      </c>
      <c r="H430" s="3">
        <f ca="1">listeCommandes[[#This Row],[Quantité commandée]]*listeCommandes[[#This Row],[Prix Unitaire]]</f>
        <v>8064</v>
      </c>
      <c r="I430" s="3">
        <f ca="1">IF(listeCommandes[[#This Row],[Prix Unitaire]]&lt;20,listeCommandes[[#This Row],[Prix Unitaire]]-RANDBETWEEN(2,10),listeCommandes[[#This Row],[Prix Unitaire]]-RANDBETWEEN(5,20))</f>
        <v>79</v>
      </c>
    </row>
    <row r="431" spans="1:9" x14ac:dyDescent="0.25">
      <c r="A431" s="3" t="s">
        <v>528</v>
      </c>
      <c r="B431" s="2">
        <v>44171</v>
      </c>
      <c r="C431" t="s">
        <v>26</v>
      </c>
      <c r="D431" t="s">
        <v>27</v>
      </c>
      <c r="E431" t="s">
        <v>16</v>
      </c>
      <c r="F431">
        <f t="shared" ca="1" si="12"/>
        <v>40</v>
      </c>
      <c r="G431" s="3">
        <f t="shared" ca="1" si="13"/>
        <v>57</v>
      </c>
      <c r="H431" s="3">
        <f ca="1">listeCommandes[[#This Row],[Quantité commandée]]*listeCommandes[[#This Row],[Prix Unitaire]]</f>
        <v>2280</v>
      </c>
      <c r="I431" s="3">
        <f ca="1">IF(listeCommandes[[#This Row],[Prix Unitaire]]&lt;20,listeCommandes[[#This Row],[Prix Unitaire]]-RANDBETWEEN(2,10),listeCommandes[[#This Row],[Prix Unitaire]]-RANDBETWEEN(5,20))</f>
        <v>44</v>
      </c>
    </row>
    <row r="432" spans="1:9" x14ac:dyDescent="0.25">
      <c r="A432" s="3" t="s">
        <v>529</v>
      </c>
      <c r="B432" s="2">
        <v>44175</v>
      </c>
      <c r="C432" t="s">
        <v>28</v>
      </c>
      <c r="D432" t="s">
        <v>58</v>
      </c>
      <c r="E432" t="s">
        <v>19</v>
      </c>
      <c r="F432">
        <f t="shared" ca="1" si="12"/>
        <v>101</v>
      </c>
      <c r="G432" s="3">
        <f t="shared" ca="1" si="13"/>
        <v>34</v>
      </c>
      <c r="H432" s="3">
        <f ca="1">listeCommandes[[#This Row],[Quantité commandée]]*listeCommandes[[#This Row],[Prix Unitaire]]</f>
        <v>3434</v>
      </c>
      <c r="I432" s="3">
        <f ca="1">IF(listeCommandes[[#This Row],[Prix Unitaire]]&lt;20,listeCommandes[[#This Row],[Prix Unitaire]]-RANDBETWEEN(2,10),listeCommandes[[#This Row],[Prix Unitaire]]-RANDBETWEEN(5,20))</f>
        <v>27</v>
      </c>
    </row>
    <row r="433" spans="1:9" x14ac:dyDescent="0.25">
      <c r="A433" s="3" t="s">
        <v>530</v>
      </c>
      <c r="B433" s="2">
        <v>44178</v>
      </c>
      <c r="C433" t="s">
        <v>29</v>
      </c>
      <c r="D433" t="s">
        <v>18</v>
      </c>
      <c r="E433" t="s">
        <v>30</v>
      </c>
      <c r="F433">
        <f t="shared" ca="1" si="12"/>
        <v>83</v>
      </c>
      <c r="G433" s="3">
        <f t="shared" ca="1" si="13"/>
        <v>19</v>
      </c>
      <c r="H433" s="3">
        <f ca="1">listeCommandes[[#This Row],[Quantité commandée]]*listeCommandes[[#This Row],[Prix Unitaire]]</f>
        <v>1577</v>
      </c>
      <c r="I433" s="3">
        <f ca="1">IF(listeCommandes[[#This Row],[Prix Unitaire]]&lt;20,listeCommandes[[#This Row],[Prix Unitaire]]-RANDBETWEEN(2,10),listeCommandes[[#This Row],[Prix Unitaire]]-RANDBETWEEN(5,20))</f>
        <v>17</v>
      </c>
    </row>
    <row r="434" spans="1:9" x14ac:dyDescent="0.25">
      <c r="A434" s="3" t="s">
        <v>531</v>
      </c>
      <c r="B434" s="2">
        <v>44182</v>
      </c>
      <c r="C434" t="s">
        <v>31</v>
      </c>
      <c r="D434" t="s">
        <v>21</v>
      </c>
      <c r="E434" t="s">
        <v>32</v>
      </c>
      <c r="F434">
        <f t="shared" ca="1" si="12"/>
        <v>114</v>
      </c>
      <c r="G434" s="3">
        <f t="shared" ca="1" si="13"/>
        <v>44</v>
      </c>
      <c r="H434" s="3">
        <f ca="1">listeCommandes[[#This Row],[Quantité commandée]]*listeCommandes[[#This Row],[Prix Unitaire]]</f>
        <v>5016</v>
      </c>
      <c r="I434" s="3">
        <f ca="1">IF(listeCommandes[[#This Row],[Prix Unitaire]]&lt;20,listeCommandes[[#This Row],[Prix Unitaire]]-RANDBETWEEN(2,10),listeCommandes[[#This Row],[Prix Unitaire]]-RANDBETWEEN(5,20))</f>
        <v>37</v>
      </c>
    </row>
    <row r="435" spans="1:9" x14ac:dyDescent="0.25">
      <c r="A435" s="3" t="s">
        <v>532</v>
      </c>
      <c r="B435" s="2">
        <v>44185</v>
      </c>
      <c r="C435" t="s">
        <v>33</v>
      </c>
      <c r="D435" t="s">
        <v>23</v>
      </c>
      <c r="E435" t="s">
        <v>7</v>
      </c>
      <c r="F435">
        <f t="shared" ca="1" si="12"/>
        <v>11</v>
      </c>
      <c r="G435" s="3">
        <f t="shared" ca="1" si="13"/>
        <v>12</v>
      </c>
      <c r="H435" s="3">
        <f ca="1">listeCommandes[[#This Row],[Quantité commandée]]*listeCommandes[[#This Row],[Prix Unitaire]]</f>
        <v>132</v>
      </c>
      <c r="I435" s="3">
        <f ca="1">IF(listeCommandes[[#This Row],[Prix Unitaire]]&lt;20,listeCommandes[[#This Row],[Prix Unitaire]]-RANDBETWEEN(2,10),listeCommandes[[#This Row],[Prix Unitaire]]-RANDBETWEEN(5,20))</f>
        <v>6</v>
      </c>
    </row>
    <row r="436" spans="1:9" x14ac:dyDescent="0.25">
      <c r="A436" s="3" t="s">
        <v>533</v>
      </c>
      <c r="B436" s="2">
        <v>44189</v>
      </c>
      <c r="C436" t="s">
        <v>34</v>
      </c>
      <c r="D436" t="s">
        <v>25</v>
      </c>
      <c r="E436" t="s">
        <v>10</v>
      </c>
      <c r="F436">
        <f t="shared" ca="1" si="12"/>
        <v>15</v>
      </c>
      <c r="G436" s="3">
        <f t="shared" ca="1" si="13"/>
        <v>88</v>
      </c>
      <c r="H436" s="3">
        <f ca="1">listeCommandes[[#This Row],[Quantité commandée]]*listeCommandes[[#This Row],[Prix Unitaire]]</f>
        <v>1320</v>
      </c>
      <c r="I436" s="3">
        <f ca="1">IF(listeCommandes[[#This Row],[Prix Unitaire]]&lt;20,listeCommandes[[#This Row],[Prix Unitaire]]-RANDBETWEEN(2,10),listeCommandes[[#This Row],[Prix Unitaire]]-RANDBETWEEN(5,20))</f>
        <v>76</v>
      </c>
    </row>
    <row r="437" spans="1:9" x14ac:dyDescent="0.25">
      <c r="A437" s="3" t="s">
        <v>534</v>
      </c>
      <c r="B437" s="2">
        <v>44192</v>
      </c>
      <c r="C437" t="s">
        <v>35</v>
      </c>
      <c r="D437" t="s">
        <v>27</v>
      </c>
      <c r="E437" t="s">
        <v>13</v>
      </c>
      <c r="F437">
        <f t="shared" ca="1" si="12"/>
        <v>77</v>
      </c>
      <c r="G437" s="3">
        <f t="shared" ca="1" si="13"/>
        <v>69</v>
      </c>
      <c r="H437" s="3">
        <f ca="1">listeCommandes[[#This Row],[Quantité commandée]]*listeCommandes[[#This Row],[Prix Unitaire]]</f>
        <v>5313</v>
      </c>
      <c r="I437" s="3">
        <f ca="1">IF(listeCommandes[[#This Row],[Prix Unitaire]]&lt;20,listeCommandes[[#This Row],[Prix Unitaire]]-RANDBETWEEN(2,10),listeCommandes[[#This Row],[Prix Unitaire]]-RANDBETWEEN(5,20))</f>
        <v>61</v>
      </c>
    </row>
    <row r="438" spans="1:9" x14ac:dyDescent="0.25">
      <c r="A438" s="3" t="s">
        <v>535</v>
      </c>
      <c r="B438" s="2">
        <v>44196</v>
      </c>
      <c r="C438" t="s">
        <v>36</v>
      </c>
      <c r="D438" t="s">
        <v>6</v>
      </c>
      <c r="E438" t="s">
        <v>16</v>
      </c>
      <c r="F438">
        <f t="shared" ca="1" si="12"/>
        <v>59</v>
      </c>
      <c r="G438" s="3">
        <f t="shared" ca="1" si="13"/>
        <v>94</v>
      </c>
      <c r="H438" s="3">
        <f ca="1">listeCommandes[[#This Row],[Quantité commandée]]*listeCommandes[[#This Row],[Prix Unitaire]]</f>
        <v>5546</v>
      </c>
      <c r="I438" s="3">
        <f ca="1">IF(listeCommandes[[#This Row],[Prix Unitaire]]&lt;20,listeCommandes[[#This Row],[Prix Unitaire]]-RANDBETWEEN(2,10),listeCommandes[[#This Row],[Prix Unitaire]]-RANDBETWEEN(5,20))</f>
        <v>85</v>
      </c>
    </row>
    <row r="439" spans="1:9" x14ac:dyDescent="0.25">
      <c r="A439" s="3" t="s">
        <v>536</v>
      </c>
      <c r="B439" s="2">
        <v>44198</v>
      </c>
      <c r="C439" t="s">
        <v>5</v>
      </c>
      <c r="D439" t="s">
        <v>6</v>
      </c>
      <c r="E439" t="s">
        <v>7</v>
      </c>
      <c r="F439">
        <f t="shared" ca="1" si="12"/>
        <v>29</v>
      </c>
      <c r="G439" s="3">
        <f t="shared" ca="1" si="13"/>
        <v>90</v>
      </c>
      <c r="H439" s="3">
        <f ca="1">listeCommandes[[#This Row],[Quantité commandée]]*listeCommandes[[#This Row],[Prix Unitaire]]</f>
        <v>2610</v>
      </c>
      <c r="I439" s="3">
        <f ca="1">IF(listeCommandes[[#This Row],[Prix Unitaire]]&lt;20,listeCommandes[[#This Row],[Prix Unitaire]]-RANDBETWEEN(2,10),listeCommandes[[#This Row],[Prix Unitaire]]-RANDBETWEEN(5,20))</f>
        <v>81</v>
      </c>
    </row>
    <row r="440" spans="1:9" x14ac:dyDescent="0.25">
      <c r="A440" s="3" t="s">
        <v>537</v>
      </c>
      <c r="B440" s="2">
        <v>44198</v>
      </c>
      <c r="C440" t="s">
        <v>37</v>
      </c>
      <c r="D440" t="s">
        <v>9</v>
      </c>
      <c r="E440" t="s">
        <v>45</v>
      </c>
      <c r="F440">
        <f t="shared" ca="1" si="12"/>
        <v>46</v>
      </c>
      <c r="G440" s="3">
        <f t="shared" ca="1" si="13"/>
        <v>15</v>
      </c>
      <c r="H440" s="3">
        <f ca="1">listeCommandes[[#This Row],[Quantité commandée]]*listeCommandes[[#This Row],[Prix Unitaire]]</f>
        <v>690</v>
      </c>
      <c r="I440" s="3">
        <f ca="1">IF(listeCommandes[[#This Row],[Prix Unitaire]]&lt;20,listeCommandes[[#This Row],[Prix Unitaire]]-RANDBETWEEN(2,10),listeCommandes[[#This Row],[Prix Unitaire]]-RANDBETWEEN(5,20))</f>
        <v>10</v>
      </c>
    </row>
    <row r="441" spans="1:9" x14ac:dyDescent="0.25">
      <c r="A441" s="3" t="s">
        <v>538</v>
      </c>
      <c r="B441" s="2">
        <v>44198</v>
      </c>
      <c r="C441" t="s">
        <v>39</v>
      </c>
      <c r="D441" t="s">
        <v>15</v>
      </c>
      <c r="E441" t="s">
        <v>32</v>
      </c>
      <c r="F441">
        <f t="shared" ca="1" si="12"/>
        <v>47</v>
      </c>
      <c r="G441" s="3">
        <f t="shared" ca="1" si="13"/>
        <v>82</v>
      </c>
      <c r="H441" s="3">
        <f ca="1">listeCommandes[[#This Row],[Quantité commandée]]*listeCommandes[[#This Row],[Prix Unitaire]]</f>
        <v>3854</v>
      </c>
      <c r="I441" s="3">
        <f ca="1">IF(listeCommandes[[#This Row],[Prix Unitaire]]&lt;20,listeCommandes[[#This Row],[Prix Unitaire]]-RANDBETWEEN(2,10),listeCommandes[[#This Row],[Prix Unitaire]]-RANDBETWEEN(5,20))</f>
        <v>75</v>
      </c>
    </row>
    <row r="442" spans="1:9" x14ac:dyDescent="0.25">
      <c r="A442" s="3" t="s">
        <v>539</v>
      </c>
      <c r="B442" s="2">
        <v>44200</v>
      </c>
      <c r="C442" t="s">
        <v>8</v>
      </c>
      <c r="D442" t="s">
        <v>9</v>
      </c>
      <c r="E442" t="s">
        <v>10</v>
      </c>
      <c r="F442">
        <f t="shared" ca="1" si="12"/>
        <v>138</v>
      </c>
      <c r="G442" s="3">
        <f t="shared" ca="1" si="13"/>
        <v>49</v>
      </c>
      <c r="H442" s="3">
        <f ca="1">listeCommandes[[#This Row],[Quantité commandée]]*listeCommandes[[#This Row],[Prix Unitaire]]</f>
        <v>6762</v>
      </c>
      <c r="I442" s="3">
        <f ca="1">IF(listeCommandes[[#This Row],[Prix Unitaire]]&lt;20,listeCommandes[[#This Row],[Prix Unitaire]]-RANDBETWEEN(2,10),listeCommandes[[#This Row],[Prix Unitaire]]-RANDBETWEEN(5,20))</f>
        <v>39</v>
      </c>
    </row>
    <row r="443" spans="1:9" x14ac:dyDescent="0.25">
      <c r="A443" s="3" t="s">
        <v>540</v>
      </c>
      <c r="B443" s="2">
        <v>44200</v>
      </c>
      <c r="C443" t="s">
        <v>38</v>
      </c>
      <c r="D443" t="s">
        <v>12</v>
      </c>
      <c r="E443" t="s">
        <v>30</v>
      </c>
      <c r="F443">
        <f t="shared" ca="1" si="12"/>
        <v>87</v>
      </c>
      <c r="G443" s="3">
        <f t="shared" ca="1" si="13"/>
        <v>44</v>
      </c>
      <c r="H443" s="3">
        <f ca="1">listeCommandes[[#This Row],[Quantité commandée]]*listeCommandes[[#This Row],[Prix Unitaire]]</f>
        <v>3828</v>
      </c>
      <c r="I443" s="3">
        <f ca="1">IF(listeCommandes[[#This Row],[Prix Unitaire]]&lt;20,listeCommandes[[#This Row],[Prix Unitaire]]-RANDBETWEEN(2,10),listeCommandes[[#This Row],[Prix Unitaire]]-RANDBETWEEN(5,20))</f>
        <v>34</v>
      </c>
    </row>
    <row r="444" spans="1:9" x14ac:dyDescent="0.25">
      <c r="A444" s="3" t="s">
        <v>541</v>
      </c>
      <c r="B444" s="2">
        <v>44200</v>
      </c>
      <c r="C444" t="s">
        <v>5</v>
      </c>
      <c r="D444" t="s">
        <v>18</v>
      </c>
      <c r="E444" t="s">
        <v>40</v>
      </c>
      <c r="F444">
        <f t="shared" ca="1" si="12"/>
        <v>98</v>
      </c>
      <c r="G444" s="3">
        <f t="shared" ca="1" si="13"/>
        <v>87</v>
      </c>
      <c r="H444" s="3">
        <f ca="1">listeCommandes[[#This Row],[Quantité commandée]]*listeCommandes[[#This Row],[Prix Unitaire]]</f>
        <v>8526</v>
      </c>
      <c r="I444" s="3">
        <f ca="1">IF(listeCommandes[[#This Row],[Prix Unitaire]]&lt;20,listeCommandes[[#This Row],[Prix Unitaire]]-RANDBETWEEN(2,10),listeCommandes[[#This Row],[Prix Unitaire]]-RANDBETWEEN(5,20))</f>
        <v>80</v>
      </c>
    </row>
    <row r="445" spans="1:9" x14ac:dyDescent="0.25">
      <c r="A445" s="3" t="s">
        <v>542</v>
      </c>
      <c r="B445" s="2">
        <v>44205</v>
      </c>
      <c r="C445" t="s">
        <v>11</v>
      </c>
      <c r="D445" t="s">
        <v>12</v>
      </c>
      <c r="E445" t="s">
        <v>13</v>
      </c>
      <c r="F445">
        <f t="shared" ca="1" si="12"/>
        <v>144</v>
      </c>
      <c r="G445" s="3">
        <f t="shared" ca="1" si="13"/>
        <v>60</v>
      </c>
      <c r="H445" s="3">
        <f ca="1">listeCommandes[[#This Row],[Quantité commandée]]*listeCommandes[[#This Row],[Prix Unitaire]]</f>
        <v>8640</v>
      </c>
      <c r="I445" s="3">
        <f ca="1">IF(listeCommandes[[#This Row],[Prix Unitaire]]&lt;20,listeCommandes[[#This Row],[Prix Unitaire]]-RANDBETWEEN(2,10),listeCommandes[[#This Row],[Prix Unitaire]]-RANDBETWEEN(5,20))</f>
        <v>49</v>
      </c>
    </row>
    <row r="446" spans="1:9" x14ac:dyDescent="0.25">
      <c r="A446" s="3" t="s">
        <v>543</v>
      </c>
      <c r="B446" s="2">
        <v>44205</v>
      </c>
      <c r="C446" t="s">
        <v>39</v>
      </c>
      <c r="D446" t="s">
        <v>15</v>
      </c>
      <c r="E446" t="s">
        <v>32</v>
      </c>
      <c r="F446">
        <f t="shared" ca="1" si="12"/>
        <v>59</v>
      </c>
      <c r="G446" s="3">
        <f t="shared" ca="1" si="13"/>
        <v>76</v>
      </c>
      <c r="H446" s="3">
        <f ca="1">listeCommandes[[#This Row],[Quantité commandée]]*listeCommandes[[#This Row],[Prix Unitaire]]</f>
        <v>4484</v>
      </c>
      <c r="I446" s="3">
        <f ca="1">IF(listeCommandes[[#This Row],[Prix Unitaire]]&lt;20,listeCommandes[[#This Row],[Prix Unitaire]]-RANDBETWEEN(2,10),listeCommandes[[#This Row],[Prix Unitaire]]-RANDBETWEEN(5,20))</f>
        <v>71</v>
      </c>
    </row>
    <row r="447" spans="1:9" x14ac:dyDescent="0.25">
      <c r="A447" s="3" t="s">
        <v>544</v>
      </c>
      <c r="B447" s="2">
        <v>44205</v>
      </c>
      <c r="C447" t="s">
        <v>8</v>
      </c>
      <c r="D447" t="s">
        <v>21</v>
      </c>
      <c r="E447" t="s">
        <v>41</v>
      </c>
      <c r="F447">
        <f t="shared" ca="1" si="12"/>
        <v>121</v>
      </c>
      <c r="G447" s="3">
        <f t="shared" ca="1" si="13"/>
        <v>63</v>
      </c>
      <c r="H447" s="3">
        <f ca="1">listeCommandes[[#This Row],[Quantité commandée]]*listeCommandes[[#This Row],[Prix Unitaire]]</f>
        <v>7623</v>
      </c>
      <c r="I447" s="3">
        <f ca="1">IF(listeCommandes[[#This Row],[Prix Unitaire]]&lt;20,listeCommandes[[#This Row],[Prix Unitaire]]-RANDBETWEEN(2,10),listeCommandes[[#This Row],[Prix Unitaire]]-RANDBETWEEN(5,20))</f>
        <v>53</v>
      </c>
    </row>
    <row r="448" spans="1:9" x14ac:dyDescent="0.25">
      <c r="A448" s="3" t="s">
        <v>545</v>
      </c>
      <c r="B448" s="2">
        <v>44207</v>
      </c>
      <c r="C448" t="s">
        <v>14</v>
      </c>
      <c r="D448" t="s">
        <v>15</v>
      </c>
      <c r="E448" t="s">
        <v>16</v>
      </c>
      <c r="F448">
        <f t="shared" ca="1" si="12"/>
        <v>90</v>
      </c>
      <c r="G448" s="3">
        <f t="shared" ca="1" si="13"/>
        <v>24</v>
      </c>
      <c r="H448" s="3">
        <f ca="1">listeCommandes[[#This Row],[Quantité commandée]]*listeCommandes[[#This Row],[Prix Unitaire]]</f>
        <v>2160</v>
      </c>
      <c r="I448" s="3">
        <f ca="1">IF(listeCommandes[[#This Row],[Prix Unitaire]]&lt;20,listeCommandes[[#This Row],[Prix Unitaire]]-RANDBETWEEN(2,10),listeCommandes[[#This Row],[Prix Unitaire]]-RANDBETWEEN(5,20))</f>
        <v>8</v>
      </c>
    </row>
    <row r="449" spans="1:9" x14ac:dyDescent="0.25">
      <c r="A449" s="3" t="s">
        <v>546</v>
      </c>
      <c r="B449" s="2">
        <v>44207</v>
      </c>
      <c r="C449" t="s">
        <v>5</v>
      </c>
      <c r="D449" t="s">
        <v>18</v>
      </c>
      <c r="E449" t="s">
        <v>40</v>
      </c>
      <c r="F449">
        <f t="shared" ca="1" si="12"/>
        <v>110</v>
      </c>
      <c r="G449" s="3">
        <f t="shared" ca="1" si="13"/>
        <v>100</v>
      </c>
      <c r="H449" s="3">
        <f ca="1">listeCommandes[[#This Row],[Quantité commandée]]*listeCommandes[[#This Row],[Prix Unitaire]]</f>
        <v>11000</v>
      </c>
      <c r="I449" s="3">
        <f ca="1">IF(listeCommandes[[#This Row],[Prix Unitaire]]&lt;20,listeCommandes[[#This Row],[Prix Unitaire]]-RANDBETWEEN(2,10),listeCommandes[[#This Row],[Prix Unitaire]]-RANDBETWEEN(5,20))</f>
        <v>91</v>
      </c>
    </row>
    <row r="450" spans="1:9" x14ac:dyDescent="0.25">
      <c r="A450" s="3" t="s">
        <v>547</v>
      </c>
      <c r="B450" s="2">
        <v>44207</v>
      </c>
      <c r="C450" t="s">
        <v>11</v>
      </c>
      <c r="D450" t="s">
        <v>6</v>
      </c>
      <c r="E450" t="s">
        <v>13</v>
      </c>
      <c r="F450">
        <f t="shared" ref="F450:F513" ca="1" si="14">RANDBETWEEN(10,150)</f>
        <v>95</v>
      </c>
      <c r="G450" s="3">
        <f t="shared" ref="G450:G513" ca="1" si="15">RANDBETWEEN(10,100)</f>
        <v>34</v>
      </c>
      <c r="H450" s="3">
        <f ca="1">listeCommandes[[#This Row],[Quantité commandée]]*listeCommandes[[#This Row],[Prix Unitaire]]</f>
        <v>3230</v>
      </c>
      <c r="I450" s="3">
        <f ca="1">IF(listeCommandes[[#This Row],[Prix Unitaire]]&lt;20,listeCommandes[[#This Row],[Prix Unitaire]]-RANDBETWEEN(2,10),listeCommandes[[#This Row],[Prix Unitaire]]-RANDBETWEEN(5,20))</f>
        <v>26</v>
      </c>
    </row>
    <row r="451" spans="1:9" x14ac:dyDescent="0.25">
      <c r="A451" s="3" t="s">
        <v>548</v>
      </c>
      <c r="B451" s="2">
        <v>44212</v>
      </c>
      <c r="C451" t="s">
        <v>17</v>
      </c>
      <c r="D451" t="s">
        <v>18</v>
      </c>
      <c r="E451" t="s">
        <v>19</v>
      </c>
      <c r="F451">
        <f t="shared" ca="1" si="14"/>
        <v>81</v>
      </c>
      <c r="G451" s="3">
        <f t="shared" ca="1" si="15"/>
        <v>22</v>
      </c>
      <c r="H451" s="3">
        <f ca="1">listeCommandes[[#This Row],[Quantité commandée]]*listeCommandes[[#This Row],[Prix Unitaire]]</f>
        <v>1782</v>
      </c>
      <c r="I451" s="3">
        <f ca="1">IF(listeCommandes[[#This Row],[Prix Unitaire]]&lt;20,listeCommandes[[#This Row],[Prix Unitaire]]-RANDBETWEEN(2,10),listeCommandes[[#This Row],[Prix Unitaire]]-RANDBETWEEN(5,20))</f>
        <v>11</v>
      </c>
    </row>
    <row r="452" spans="1:9" x14ac:dyDescent="0.25">
      <c r="A452" s="3" t="s">
        <v>549</v>
      </c>
      <c r="B452" s="2">
        <v>44212</v>
      </c>
      <c r="C452" t="s">
        <v>8</v>
      </c>
      <c r="D452" t="s">
        <v>21</v>
      </c>
      <c r="E452" t="s">
        <v>41</v>
      </c>
      <c r="F452">
        <f t="shared" ca="1" si="14"/>
        <v>10</v>
      </c>
      <c r="G452" s="3">
        <f t="shared" ca="1" si="15"/>
        <v>31</v>
      </c>
      <c r="H452" s="3">
        <f ca="1">listeCommandes[[#This Row],[Quantité commandée]]*listeCommandes[[#This Row],[Prix Unitaire]]</f>
        <v>310</v>
      </c>
      <c r="I452" s="3">
        <f ca="1">IF(listeCommandes[[#This Row],[Prix Unitaire]]&lt;20,listeCommandes[[#This Row],[Prix Unitaire]]-RANDBETWEEN(2,10),listeCommandes[[#This Row],[Prix Unitaire]]-RANDBETWEEN(5,20))</f>
        <v>20</v>
      </c>
    </row>
    <row r="453" spans="1:9" x14ac:dyDescent="0.25">
      <c r="A453" s="3" t="s">
        <v>550</v>
      </c>
      <c r="B453" s="2">
        <v>44212</v>
      </c>
      <c r="C453" t="s">
        <v>80</v>
      </c>
      <c r="D453" t="s">
        <v>9</v>
      </c>
      <c r="E453" t="s">
        <v>16</v>
      </c>
      <c r="F453">
        <f t="shared" ca="1" si="14"/>
        <v>30</v>
      </c>
      <c r="G453" s="3">
        <f t="shared" ca="1" si="15"/>
        <v>100</v>
      </c>
      <c r="H453" s="3">
        <f ca="1">listeCommandes[[#This Row],[Quantité commandée]]*listeCommandes[[#This Row],[Prix Unitaire]]</f>
        <v>3000</v>
      </c>
      <c r="I453" s="3">
        <f ca="1">IF(listeCommandes[[#This Row],[Prix Unitaire]]&lt;20,listeCommandes[[#This Row],[Prix Unitaire]]-RANDBETWEEN(2,10),listeCommandes[[#This Row],[Prix Unitaire]]-RANDBETWEEN(5,20))</f>
        <v>84</v>
      </c>
    </row>
    <row r="454" spans="1:9" x14ac:dyDescent="0.25">
      <c r="A454" s="3" t="s">
        <v>551</v>
      </c>
      <c r="B454" s="2">
        <v>44214</v>
      </c>
      <c r="C454" t="s">
        <v>20</v>
      </c>
      <c r="D454" t="s">
        <v>21</v>
      </c>
      <c r="E454" t="s">
        <v>7</v>
      </c>
      <c r="F454">
        <f t="shared" ca="1" si="14"/>
        <v>71</v>
      </c>
      <c r="G454" s="3">
        <f t="shared" ca="1" si="15"/>
        <v>37</v>
      </c>
      <c r="H454" s="3">
        <f ca="1">listeCommandes[[#This Row],[Quantité commandée]]*listeCommandes[[#This Row],[Prix Unitaire]]</f>
        <v>2627</v>
      </c>
      <c r="I454" s="3">
        <f ca="1">IF(listeCommandes[[#This Row],[Prix Unitaire]]&lt;20,listeCommandes[[#This Row],[Prix Unitaire]]-RANDBETWEEN(2,10),listeCommandes[[#This Row],[Prix Unitaire]]-RANDBETWEEN(5,20))</f>
        <v>22</v>
      </c>
    </row>
    <row r="455" spans="1:9" x14ac:dyDescent="0.25">
      <c r="A455" s="3" t="s">
        <v>552</v>
      </c>
      <c r="B455" s="2">
        <v>44214</v>
      </c>
      <c r="C455" t="s">
        <v>11</v>
      </c>
      <c r="D455" t="s">
        <v>6</v>
      </c>
      <c r="E455" t="s">
        <v>57</v>
      </c>
      <c r="F455">
        <f t="shared" ca="1" si="14"/>
        <v>131</v>
      </c>
      <c r="G455" s="3">
        <f t="shared" ca="1" si="15"/>
        <v>51</v>
      </c>
      <c r="H455" s="3">
        <f ca="1">listeCommandes[[#This Row],[Quantité commandée]]*listeCommandes[[#This Row],[Prix Unitaire]]</f>
        <v>6681</v>
      </c>
      <c r="I455" s="3">
        <f ca="1">IF(listeCommandes[[#This Row],[Prix Unitaire]]&lt;20,listeCommandes[[#This Row],[Prix Unitaire]]-RANDBETWEEN(2,10),listeCommandes[[#This Row],[Prix Unitaire]]-RANDBETWEEN(5,20))</f>
        <v>42</v>
      </c>
    </row>
    <row r="456" spans="1:9" x14ac:dyDescent="0.25">
      <c r="A456" s="3" t="s">
        <v>553</v>
      </c>
      <c r="B456" s="2">
        <v>44214</v>
      </c>
      <c r="C456" t="s">
        <v>17</v>
      </c>
      <c r="D456" t="s">
        <v>12</v>
      </c>
      <c r="E456" t="s">
        <v>19</v>
      </c>
      <c r="F456">
        <f t="shared" ca="1" si="14"/>
        <v>53</v>
      </c>
      <c r="G456" s="3">
        <f t="shared" ca="1" si="15"/>
        <v>93</v>
      </c>
      <c r="H456" s="3">
        <f ca="1">listeCommandes[[#This Row],[Quantité commandée]]*listeCommandes[[#This Row],[Prix Unitaire]]</f>
        <v>4929</v>
      </c>
      <c r="I456" s="3">
        <f ca="1">IF(listeCommandes[[#This Row],[Prix Unitaire]]&lt;20,listeCommandes[[#This Row],[Prix Unitaire]]-RANDBETWEEN(2,10),listeCommandes[[#This Row],[Prix Unitaire]]-RANDBETWEEN(5,20))</f>
        <v>84</v>
      </c>
    </row>
    <row r="457" spans="1:9" x14ac:dyDescent="0.25">
      <c r="A457" s="3" t="s">
        <v>554</v>
      </c>
      <c r="B457" s="2">
        <v>44219</v>
      </c>
      <c r="C457" t="s">
        <v>22</v>
      </c>
      <c r="D457" t="s">
        <v>23</v>
      </c>
      <c r="E457" t="s">
        <v>10</v>
      </c>
      <c r="F457">
        <f t="shared" ca="1" si="14"/>
        <v>82</v>
      </c>
      <c r="G457" s="3">
        <f t="shared" ca="1" si="15"/>
        <v>57</v>
      </c>
      <c r="H457" s="3">
        <f ca="1">listeCommandes[[#This Row],[Quantité commandée]]*listeCommandes[[#This Row],[Prix Unitaire]]</f>
        <v>4674</v>
      </c>
      <c r="I457" s="3">
        <f ca="1">IF(listeCommandes[[#This Row],[Prix Unitaire]]&lt;20,listeCommandes[[#This Row],[Prix Unitaire]]-RANDBETWEEN(2,10),listeCommandes[[#This Row],[Prix Unitaire]]-RANDBETWEEN(5,20))</f>
        <v>41</v>
      </c>
    </row>
    <row r="458" spans="1:9" x14ac:dyDescent="0.25">
      <c r="A458" s="3" t="s">
        <v>555</v>
      </c>
      <c r="B458" s="2">
        <v>44219</v>
      </c>
      <c r="C458" t="s">
        <v>14</v>
      </c>
      <c r="D458" t="s">
        <v>9</v>
      </c>
      <c r="E458" t="s">
        <v>16</v>
      </c>
      <c r="F458">
        <f t="shared" ca="1" si="14"/>
        <v>14</v>
      </c>
      <c r="G458" s="3">
        <f t="shared" ca="1" si="15"/>
        <v>80</v>
      </c>
      <c r="H458" s="3">
        <f ca="1">listeCommandes[[#This Row],[Quantité commandée]]*listeCommandes[[#This Row],[Prix Unitaire]]</f>
        <v>1120</v>
      </c>
      <c r="I458" s="3">
        <f ca="1">IF(listeCommandes[[#This Row],[Prix Unitaire]]&lt;20,listeCommandes[[#This Row],[Prix Unitaire]]-RANDBETWEEN(2,10),listeCommandes[[#This Row],[Prix Unitaire]]-RANDBETWEEN(5,20))</f>
        <v>72</v>
      </c>
    </row>
    <row r="459" spans="1:9" x14ac:dyDescent="0.25">
      <c r="A459" s="3" t="s">
        <v>556</v>
      </c>
      <c r="B459" s="2">
        <v>44219</v>
      </c>
      <c r="C459" t="s">
        <v>20</v>
      </c>
      <c r="D459" t="s">
        <v>15</v>
      </c>
      <c r="E459" t="s">
        <v>30</v>
      </c>
      <c r="F459">
        <f t="shared" ca="1" si="14"/>
        <v>100</v>
      </c>
      <c r="G459" s="3">
        <f t="shared" ca="1" si="15"/>
        <v>60</v>
      </c>
      <c r="H459" s="3">
        <f ca="1">listeCommandes[[#This Row],[Quantité commandée]]*listeCommandes[[#This Row],[Prix Unitaire]]</f>
        <v>6000</v>
      </c>
      <c r="I459" s="3">
        <f ca="1">IF(listeCommandes[[#This Row],[Prix Unitaire]]&lt;20,listeCommandes[[#This Row],[Prix Unitaire]]-RANDBETWEEN(2,10),listeCommandes[[#This Row],[Prix Unitaire]]-RANDBETWEEN(5,20))</f>
        <v>48</v>
      </c>
    </row>
    <row r="460" spans="1:9" x14ac:dyDescent="0.25">
      <c r="A460" s="3" t="s">
        <v>557</v>
      </c>
      <c r="B460" s="2">
        <v>44221</v>
      </c>
      <c r="C460" t="s">
        <v>24</v>
      </c>
      <c r="D460" t="s">
        <v>25</v>
      </c>
      <c r="E460" t="s">
        <v>13</v>
      </c>
      <c r="F460">
        <f t="shared" ca="1" si="14"/>
        <v>132</v>
      </c>
      <c r="G460" s="3">
        <f t="shared" ca="1" si="15"/>
        <v>99</v>
      </c>
      <c r="H460" s="3">
        <f ca="1">listeCommandes[[#This Row],[Quantité commandée]]*listeCommandes[[#This Row],[Prix Unitaire]]</f>
        <v>13068</v>
      </c>
      <c r="I460" s="3">
        <f ca="1">IF(listeCommandes[[#This Row],[Prix Unitaire]]&lt;20,listeCommandes[[#This Row],[Prix Unitaire]]-RANDBETWEEN(2,10),listeCommandes[[#This Row],[Prix Unitaire]]-RANDBETWEEN(5,20))</f>
        <v>89</v>
      </c>
    </row>
    <row r="461" spans="1:9" x14ac:dyDescent="0.25">
      <c r="A461" s="3" t="s">
        <v>558</v>
      </c>
      <c r="B461" s="2">
        <v>44221</v>
      </c>
      <c r="C461" t="s">
        <v>17</v>
      </c>
      <c r="D461" t="s">
        <v>12</v>
      </c>
      <c r="E461" t="s">
        <v>19</v>
      </c>
      <c r="F461">
        <f t="shared" ca="1" si="14"/>
        <v>40</v>
      </c>
      <c r="G461" s="3">
        <f t="shared" ca="1" si="15"/>
        <v>95</v>
      </c>
      <c r="H461" s="3">
        <f ca="1">listeCommandes[[#This Row],[Quantité commandée]]*listeCommandes[[#This Row],[Prix Unitaire]]</f>
        <v>3800</v>
      </c>
      <c r="I461" s="3">
        <f ca="1">IF(listeCommandes[[#This Row],[Prix Unitaire]]&lt;20,listeCommandes[[#This Row],[Prix Unitaire]]-RANDBETWEEN(2,10),listeCommandes[[#This Row],[Prix Unitaire]]-RANDBETWEEN(5,20))</f>
        <v>83</v>
      </c>
    </row>
    <row r="462" spans="1:9" x14ac:dyDescent="0.25">
      <c r="A462" s="3" t="s">
        <v>559</v>
      </c>
      <c r="B462" s="2">
        <v>44221</v>
      </c>
      <c r="C462" t="s">
        <v>22</v>
      </c>
      <c r="D462" t="s">
        <v>18</v>
      </c>
      <c r="E462" t="s">
        <v>7</v>
      </c>
      <c r="F462">
        <f t="shared" ca="1" si="14"/>
        <v>10</v>
      </c>
      <c r="G462" s="3">
        <f t="shared" ca="1" si="15"/>
        <v>35</v>
      </c>
      <c r="H462" s="3">
        <f ca="1">listeCommandes[[#This Row],[Quantité commandée]]*listeCommandes[[#This Row],[Prix Unitaire]]</f>
        <v>350</v>
      </c>
      <c r="I462" s="3">
        <f ca="1">IF(listeCommandes[[#This Row],[Prix Unitaire]]&lt;20,listeCommandes[[#This Row],[Prix Unitaire]]-RANDBETWEEN(2,10),listeCommandes[[#This Row],[Prix Unitaire]]-RANDBETWEEN(5,20))</f>
        <v>16</v>
      </c>
    </row>
    <row r="463" spans="1:9" x14ac:dyDescent="0.25">
      <c r="A463" s="3" t="s">
        <v>560</v>
      </c>
      <c r="B463" s="2">
        <v>44226</v>
      </c>
      <c r="C463" t="s">
        <v>26</v>
      </c>
      <c r="D463" t="s">
        <v>27</v>
      </c>
      <c r="E463" t="s">
        <v>16</v>
      </c>
      <c r="F463">
        <f t="shared" ca="1" si="14"/>
        <v>102</v>
      </c>
      <c r="G463" s="3">
        <f t="shared" ca="1" si="15"/>
        <v>71</v>
      </c>
      <c r="H463" s="3">
        <f ca="1">listeCommandes[[#This Row],[Quantité commandée]]*listeCommandes[[#This Row],[Prix Unitaire]]</f>
        <v>7242</v>
      </c>
      <c r="I463" s="3">
        <f ca="1">IF(listeCommandes[[#This Row],[Prix Unitaire]]&lt;20,listeCommandes[[#This Row],[Prix Unitaire]]-RANDBETWEEN(2,10),listeCommandes[[#This Row],[Prix Unitaire]]-RANDBETWEEN(5,20))</f>
        <v>56</v>
      </c>
    </row>
    <row r="464" spans="1:9" x14ac:dyDescent="0.25">
      <c r="A464" s="3" t="s">
        <v>561</v>
      </c>
      <c r="B464" s="2">
        <v>44226</v>
      </c>
      <c r="C464" t="s">
        <v>20</v>
      </c>
      <c r="D464" t="s">
        <v>15</v>
      </c>
      <c r="E464" t="s">
        <v>30</v>
      </c>
      <c r="F464">
        <f t="shared" ca="1" si="14"/>
        <v>123</v>
      </c>
      <c r="G464" s="3">
        <f t="shared" ca="1" si="15"/>
        <v>89</v>
      </c>
      <c r="H464" s="3">
        <f ca="1">listeCommandes[[#This Row],[Quantité commandée]]*listeCommandes[[#This Row],[Prix Unitaire]]</f>
        <v>10947</v>
      </c>
      <c r="I464" s="3">
        <f ca="1">IF(listeCommandes[[#This Row],[Prix Unitaire]]&lt;20,listeCommandes[[#This Row],[Prix Unitaire]]-RANDBETWEEN(2,10),listeCommandes[[#This Row],[Prix Unitaire]]-RANDBETWEEN(5,20))</f>
        <v>69</v>
      </c>
    </row>
    <row r="465" spans="1:9" x14ac:dyDescent="0.25">
      <c r="A465" s="3" t="s">
        <v>562</v>
      </c>
      <c r="B465" s="2">
        <v>44226</v>
      </c>
      <c r="C465" t="s">
        <v>24</v>
      </c>
      <c r="D465" t="s">
        <v>21</v>
      </c>
      <c r="E465" t="s">
        <v>10</v>
      </c>
      <c r="F465">
        <f t="shared" ca="1" si="14"/>
        <v>10</v>
      </c>
      <c r="G465" s="3">
        <f t="shared" ca="1" si="15"/>
        <v>28</v>
      </c>
      <c r="H465" s="3">
        <f ca="1">listeCommandes[[#This Row],[Quantité commandée]]*listeCommandes[[#This Row],[Prix Unitaire]]</f>
        <v>280</v>
      </c>
      <c r="I465" s="3">
        <f ca="1">IF(listeCommandes[[#This Row],[Prix Unitaire]]&lt;20,listeCommandes[[#This Row],[Prix Unitaire]]-RANDBETWEEN(2,10),listeCommandes[[#This Row],[Prix Unitaire]]-RANDBETWEEN(5,20))</f>
        <v>13</v>
      </c>
    </row>
    <row r="466" spans="1:9" x14ac:dyDescent="0.25">
      <c r="A466" s="3" t="s">
        <v>563</v>
      </c>
      <c r="B466" s="2">
        <v>44228</v>
      </c>
      <c r="C466" t="s">
        <v>28</v>
      </c>
      <c r="D466" t="s">
        <v>15</v>
      </c>
      <c r="E466" t="s">
        <v>19</v>
      </c>
      <c r="F466">
        <f t="shared" ca="1" si="14"/>
        <v>99</v>
      </c>
      <c r="G466" s="3">
        <f t="shared" ca="1" si="15"/>
        <v>29</v>
      </c>
      <c r="H466" s="3">
        <f ca="1">listeCommandes[[#This Row],[Quantité commandée]]*listeCommandes[[#This Row],[Prix Unitaire]]</f>
        <v>2871</v>
      </c>
      <c r="I466" s="3">
        <f ca="1">IF(listeCommandes[[#This Row],[Prix Unitaire]]&lt;20,listeCommandes[[#This Row],[Prix Unitaire]]-RANDBETWEEN(2,10),listeCommandes[[#This Row],[Prix Unitaire]]-RANDBETWEEN(5,20))</f>
        <v>10</v>
      </c>
    </row>
    <row r="467" spans="1:9" x14ac:dyDescent="0.25">
      <c r="A467" s="3" t="s">
        <v>564</v>
      </c>
      <c r="B467" s="2">
        <v>44228</v>
      </c>
      <c r="C467" t="s">
        <v>22</v>
      </c>
      <c r="D467" t="s">
        <v>18</v>
      </c>
      <c r="E467" t="s">
        <v>7</v>
      </c>
      <c r="F467">
        <f t="shared" ca="1" si="14"/>
        <v>106</v>
      </c>
      <c r="G467" s="3">
        <f t="shared" ca="1" si="15"/>
        <v>38</v>
      </c>
      <c r="H467" s="3">
        <f ca="1">listeCommandes[[#This Row],[Quantité commandée]]*listeCommandes[[#This Row],[Prix Unitaire]]</f>
        <v>4028</v>
      </c>
      <c r="I467" s="3">
        <f ca="1">IF(listeCommandes[[#This Row],[Prix Unitaire]]&lt;20,listeCommandes[[#This Row],[Prix Unitaire]]-RANDBETWEEN(2,10),listeCommandes[[#This Row],[Prix Unitaire]]-RANDBETWEEN(5,20))</f>
        <v>32</v>
      </c>
    </row>
    <row r="468" spans="1:9" x14ac:dyDescent="0.25">
      <c r="A468" s="3" t="s">
        <v>565</v>
      </c>
      <c r="B468" s="2">
        <v>44228</v>
      </c>
      <c r="C468" t="s">
        <v>26</v>
      </c>
      <c r="D468" t="s">
        <v>6</v>
      </c>
      <c r="E468" t="s">
        <v>13</v>
      </c>
      <c r="F468">
        <f t="shared" ca="1" si="14"/>
        <v>145</v>
      </c>
      <c r="G468" s="3">
        <f t="shared" ca="1" si="15"/>
        <v>52</v>
      </c>
      <c r="H468" s="3">
        <f ca="1">listeCommandes[[#This Row],[Quantité commandée]]*listeCommandes[[#This Row],[Prix Unitaire]]</f>
        <v>7540</v>
      </c>
      <c r="I468" s="3">
        <f ca="1">IF(listeCommandes[[#This Row],[Prix Unitaire]]&lt;20,listeCommandes[[#This Row],[Prix Unitaire]]-RANDBETWEEN(2,10),listeCommandes[[#This Row],[Prix Unitaire]]-RANDBETWEEN(5,20))</f>
        <v>44</v>
      </c>
    </row>
    <row r="469" spans="1:9" x14ac:dyDescent="0.25">
      <c r="A469" s="3" t="s">
        <v>566</v>
      </c>
      <c r="B469" s="2">
        <v>44233</v>
      </c>
      <c r="C469" t="s">
        <v>29</v>
      </c>
      <c r="D469" t="s">
        <v>18</v>
      </c>
      <c r="E469" t="s">
        <v>30</v>
      </c>
      <c r="F469">
        <f t="shared" ca="1" si="14"/>
        <v>26</v>
      </c>
      <c r="G469" s="3">
        <f t="shared" ca="1" si="15"/>
        <v>29</v>
      </c>
      <c r="H469" s="3">
        <f ca="1">listeCommandes[[#This Row],[Quantité commandée]]*listeCommandes[[#This Row],[Prix Unitaire]]</f>
        <v>754</v>
      </c>
      <c r="I469" s="3">
        <f ca="1">IF(listeCommandes[[#This Row],[Prix Unitaire]]&lt;20,listeCommandes[[#This Row],[Prix Unitaire]]-RANDBETWEEN(2,10),listeCommandes[[#This Row],[Prix Unitaire]]-RANDBETWEEN(5,20))</f>
        <v>21</v>
      </c>
    </row>
    <row r="470" spans="1:9" x14ac:dyDescent="0.25">
      <c r="A470" s="3" t="s">
        <v>567</v>
      </c>
      <c r="B470" s="2">
        <v>44233</v>
      </c>
      <c r="C470" t="s">
        <v>24</v>
      </c>
      <c r="D470" t="s">
        <v>21</v>
      </c>
      <c r="E470" t="s">
        <v>10</v>
      </c>
      <c r="F470">
        <f t="shared" ca="1" si="14"/>
        <v>41</v>
      </c>
      <c r="G470" s="3">
        <f t="shared" ca="1" si="15"/>
        <v>12</v>
      </c>
      <c r="H470" s="3">
        <f ca="1">listeCommandes[[#This Row],[Quantité commandée]]*listeCommandes[[#This Row],[Prix Unitaire]]</f>
        <v>492</v>
      </c>
      <c r="I470" s="3">
        <f ca="1">IF(listeCommandes[[#This Row],[Prix Unitaire]]&lt;20,listeCommandes[[#This Row],[Prix Unitaire]]-RANDBETWEEN(2,10),listeCommandes[[#This Row],[Prix Unitaire]]-RANDBETWEEN(5,20))</f>
        <v>4</v>
      </c>
    </row>
    <row r="471" spans="1:9" x14ac:dyDescent="0.25">
      <c r="A471" s="3" t="s">
        <v>568</v>
      </c>
      <c r="B471" s="2">
        <v>44233</v>
      </c>
      <c r="C471" t="s">
        <v>28</v>
      </c>
      <c r="D471" t="s">
        <v>9</v>
      </c>
      <c r="E471" t="s">
        <v>16</v>
      </c>
      <c r="F471">
        <f t="shared" ca="1" si="14"/>
        <v>78</v>
      </c>
      <c r="G471" s="3">
        <f t="shared" ca="1" si="15"/>
        <v>49</v>
      </c>
      <c r="H471" s="3">
        <f ca="1">listeCommandes[[#This Row],[Quantité commandée]]*listeCommandes[[#This Row],[Prix Unitaire]]</f>
        <v>3822</v>
      </c>
      <c r="I471" s="3">
        <f ca="1">IF(listeCommandes[[#This Row],[Prix Unitaire]]&lt;20,listeCommandes[[#This Row],[Prix Unitaire]]-RANDBETWEEN(2,10),listeCommandes[[#This Row],[Prix Unitaire]]-RANDBETWEEN(5,20))</f>
        <v>29</v>
      </c>
    </row>
    <row r="472" spans="1:9" x14ac:dyDescent="0.25">
      <c r="A472" s="3" t="s">
        <v>569</v>
      </c>
      <c r="B472" s="2">
        <v>44235</v>
      </c>
      <c r="C472" t="s">
        <v>31</v>
      </c>
      <c r="D472" t="s">
        <v>21</v>
      </c>
      <c r="E472" t="s">
        <v>32</v>
      </c>
      <c r="F472">
        <f t="shared" ca="1" si="14"/>
        <v>52</v>
      </c>
      <c r="G472" s="3">
        <f t="shared" ca="1" si="15"/>
        <v>33</v>
      </c>
      <c r="H472" s="3">
        <f ca="1">listeCommandes[[#This Row],[Quantité commandée]]*listeCommandes[[#This Row],[Prix Unitaire]]</f>
        <v>1716</v>
      </c>
      <c r="I472" s="3">
        <f ca="1">IF(listeCommandes[[#This Row],[Prix Unitaire]]&lt;20,listeCommandes[[#This Row],[Prix Unitaire]]-RANDBETWEEN(2,10),listeCommandes[[#This Row],[Prix Unitaire]]-RANDBETWEEN(5,20))</f>
        <v>14</v>
      </c>
    </row>
    <row r="473" spans="1:9" x14ac:dyDescent="0.25">
      <c r="A473" s="3" t="s">
        <v>570</v>
      </c>
      <c r="B473" s="2">
        <v>44235</v>
      </c>
      <c r="C473" t="s">
        <v>26</v>
      </c>
      <c r="D473" t="s">
        <v>6</v>
      </c>
      <c r="E473" t="s">
        <v>13</v>
      </c>
      <c r="F473">
        <f t="shared" ca="1" si="14"/>
        <v>32</v>
      </c>
      <c r="G473" s="3">
        <f t="shared" ca="1" si="15"/>
        <v>17</v>
      </c>
      <c r="H473" s="3">
        <f ca="1">listeCommandes[[#This Row],[Quantité commandée]]*listeCommandes[[#This Row],[Prix Unitaire]]</f>
        <v>544</v>
      </c>
      <c r="I473" s="3">
        <f ca="1">IF(listeCommandes[[#This Row],[Prix Unitaire]]&lt;20,listeCommandes[[#This Row],[Prix Unitaire]]-RANDBETWEEN(2,10),listeCommandes[[#This Row],[Prix Unitaire]]-RANDBETWEEN(5,20))</f>
        <v>15</v>
      </c>
    </row>
    <row r="474" spans="1:9" x14ac:dyDescent="0.25">
      <c r="A474" s="3" t="s">
        <v>571</v>
      </c>
      <c r="B474" s="2">
        <v>44235</v>
      </c>
      <c r="C474" t="s">
        <v>29</v>
      </c>
      <c r="D474" t="s">
        <v>12</v>
      </c>
      <c r="E474" t="s">
        <v>7</v>
      </c>
      <c r="F474">
        <f t="shared" ca="1" si="14"/>
        <v>20</v>
      </c>
      <c r="G474" s="3">
        <f t="shared" ca="1" si="15"/>
        <v>14</v>
      </c>
      <c r="H474" s="3">
        <f ca="1">listeCommandes[[#This Row],[Quantité commandée]]*listeCommandes[[#This Row],[Prix Unitaire]]</f>
        <v>280</v>
      </c>
      <c r="I474" s="3">
        <f ca="1">IF(listeCommandes[[#This Row],[Prix Unitaire]]&lt;20,listeCommandes[[#This Row],[Prix Unitaire]]-RANDBETWEEN(2,10),listeCommandes[[#This Row],[Prix Unitaire]]-RANDBETWEEN(5,20))</f>
        <v>5</v>
      </c>
    </row>
    <row r="475" spans="1:9" x14ac:dyDescent="0.25">
      <c r="A475" s="3" t="s">
        <v>572</v>
      </c>
      <c r="B475" s="2">
        <v>44240</v>
      </c>
      <c r="C475" t="s">
        <v>33</v>
      </c>
      <c r="D475" t="s">
        <v>23</v>
      </c>
      <c r="E475" t="s">
        <v>7</v>
      </c>
      <c r="F475">
        <f t="shared" ca="1" si="14"/>
        <v>32</v>
      </c>
      <c r="G475" s="3">
        <f t="shared" ca="1" si="15"/>
        <v>10</v>
      </c>
      <c r="H475" s="3">
        <f ca="1">listeCommandes[[#This Row],[Quantité commandée]]*listeCommandes[[#This Row],[Prix Unitaire]]</f>
        <v>320</v>
      </c>
      <c r="I475" s="3">
        <f ca="1">IF(listeCommandes[[#This Row],[Prix Unitaire]]&lt;20,listeCommandes[[#This Row],[Prix Unitaire]]-RANDBETWEEN(2,10),listeCommandes[[#This Row],[Prix Unitaire]]-RANDBETWEEN(5,20))</f>
        <v>3</v>
      </c>
    </row>
    <row r="476" spans="1:9" x14ac:dyDescent="0.25">
      <c r="A476" s="3" t="s">
        <v>573</v>
      </c>
      <c r="B476" s="2">
        <v>44240</v>
      </c>
      <c r="C476" t="s">
        <v>28</v>
      </c>
      <c r="D476" t="s">
        <v>58</v>
      </c>
      <c r="E476" t="s">
        <v>16</v>
      </c>
      <c r="F476">
        <f t="shared" ca="1" si="14"/>
        <v>36</v>
      </c>
      <c r="G476" s="3">
        <f t="shared" ca="1" si="15"/>
        <v>98</v>
      </c>
      <c r="H476" s="3">
        <f ca="1">listeCommandes[[#This Row],[Quantité commandée]]*listeCommandes[[#This Row],[Prix Unitaire]]</f>
        <v>3528</v>
      </c>
      <c r="I476" s="3">
        <f ca="1">IF(listeCommandes[[#This Row],[Prix Unitaire]]&lt;20,listeCommandes[[#This Row],[Prix Unitaire]]-RANDBETWEEN(2,10),listeCommandes[[#This Row],[Prix Unitaire]]-RANDBETWEEN(5,20))</f>
        <v>88</v>
      </c>
    </row>
    <row r="477" spans="1:9" x14ac:dyDescent="0.25">
      <c r="A477" s="3" t="s">
        <v>574</v>
      </c>
      <c r="B477" s="2">
        <v>44240</v>
      </c>
      <c r="C477" t="s">
        <v>31</v>
      </c>
      <c r="D477" t="s">
        <v>15</v>
      </c>
      <c r="E477" t="s">
        <v>10</v>
      </c>
      <c r="F477">
        <f t="shared" ca="1" si="14"/>
        <v>119</v>
      </c>
      <c r="G477" s="3">
        <f t="shared" ca="1" si="15"/>
        <v>62</v>
      </c>
      <c r="H477" s="3">
        <f ca="1">listeCommandes[[#This Row],[Quantité commandée]]*listeCommandes[[#This Row],[Prix Unitaire]]</f>
        <v>7378</v>
      </c>
      <c r="I477" s="3">
        <f ca="1">IF(listeCommandes[[#This Row],[Prix Unitaire]]&lt;20,listeCommandes[[#This Row],[Prix Unitaire]]-RANDBETWEEN(2,10),listeCommandes[[#This Row],[Prix Unitaire]]-RANDBETWEEN(5,20))</f>
        <v>43</v>
      </c>
    </row>
    <row r="478" spans="1:9" x14ac:dyDescent="0.25">
      <c r="A478" s="3" t="s">
        <v>575</v>
      </c>
      <c r="B478" s="2">
        <v>44242</v>
      </c>
      <c r="C478" t="s">
        <v>34</v>
      </c>
      <c r="D478" t="s">
        <v>25</v>
      </c>
      <c r="E478" t="s">
        <v>10</v>
      </c>
      <c r="F478">
        <f t="shared" ca="1" si="14"/>
        <v>135</v>
      </c>
      <c r="G478" s="3">
        <f t="shared" ca="1" si="15"/>
        <v>48</v>
      </c>
      <c r="H478" s="3">
        <f ca="1">listeCommandes[[#This Row],[Quantité commandée]]*listeCommandes[[#This Row],[Prix Unitaire]]</f>
        <v>6480</v>
      </c>
      <c r="I478" s="3">
        <f ca="1">IF(listeCommandes[[#This Row],[Prix Unitaire]]&lt;20,listeCommandes[[#This Row],[Prix Unitaire]]-RANDBETWEEN(2,10),listeCommandes[[#This Row],[Prix Unitaire]]-RANDBETWEEN(5,20))</f>
        <v>40</v>
      </c>
    </row>
    <row r="479" spans="1:9" x14ac:dyDescent="0.25">
      <c r="A479" s="3" t="s">
        <v>576</v>
      </c>
      <c r="B479" s="2">
        <v>44242</v>
      </c>
      <c r="C479" t="s">
        <v>29</v>
      </c>
      <c r="D479" t="s">
        <v>12</v>
      </c>
      <c r="E479" t="s">
        <v>7</v>
      </c>
      <c r="F479">
        <f t="shared" ca="1" si="14"/>
        <v>63</v>
      </c>
      <c r="G479" s="3">
        <f t="shared" ca="1" si="15"/>
        <v>94</v>
      </c>
      <c r="H479" s="3">
        <f ca="1">listeCommandes[[#This Row],[Quantité commandée]]*listeCommandes[[#This Row],[Prix Unitaire]]</f>
        <v>5922</v>
      </c>
      <c r="I479" s="3">
        <f ca="1">IF(listeCommandes[[#This Row],[Prix Unitaire]]&lt;20,listeCommandes[[#This Row],[Prix Unitaire]]-RANDBETWEEN(2,10),listeCommandes[[#This Row],[Prix Unitaire]]-RANDBETWEEN(5,20))</f>
        <v>89</v>
      </c>
    </row>
    <row r="480" spans="1:9" x14ac:dyDescent="0.25">
      <c r="A480" s="3" t="s">
        <v>577</v>
      </c>
      <c r="B480" s="2">
        <v>44242</v>
      </c>
      <c r="C480" t="s">
        <v>33</v>
      </c>
      <c r="D480" t="s">
        <v>18</v>
      </c>
      <c r="E480" t="s">
        <v>13</v>
      </c>
      <c r="F480">
        <f t="shared" ca="1" si="14"/>
        <v>53</v>
      </c>
      <c r="G480" s="3">
        <f t="shared" ca="1" si="15"/>
        <v>52</v>
      </c>
      <c r="H480" s="3">
        <f ca="1">listeCommandes[[#This Row],[Quantité commandée]]*listeCommandes[[#This Row],[Prix Unitaire]]</f>
        <v>2756</v>
      </c>
      <c r="I480" s="3">
        <f ca="1">IF(listeCommandes[[#This Row],[Prix Unitaire]]&lt;20,listeCommandes[[#This Row],[Prix Unitaire]]-RANDBETWEEN(2,10),listeCommandes[[#This Row],[Prix Unitaire]]-RANDBETWEEN(5,20))</f>
        <v>44</v>
      </c>
    </row>
    <row r="481" spans="1:9" x14ac:dyDescent="0.25">
      <c r="A481" s="3" t="s">
        <v>578</v>
      </c>
      <c r="B481" s="2">
        <v>44247</v>
      </c>
      <c r="C481" t="s">
        <v>35</v>
      </c>
      <c r="D481" t="s">
        <v>27</v>
      </c>
      <c r="E481" t="s">
        <v>13</v>
      </c>
      <c r="F481">
        <f t="shared" ca="1" si="14"/>
        <v>58</v>
      </c>
      <c r="G481" s="3">
        <f t="shared" ca="1" si="15"/>
        <v>61</v>
      </c>
      <c r="H481" s="3">
        <f ca="1">listeCommandes[[#This Row],[Quantité commandée]]*listeCommandes[[#This Row],[Prix Unitaire]]</f>
        <v>3538</v>
      </c>
      <c r="I481" s="3">
        <f ca="1">IF(listeCommandes[[#This Row],[Prix Unitaire]]&lt;20,listeCommandes[[#This Row],[Prix Unitaire]]-RANDBETWEEN(2,10),listeCommandes[[#This Row],[Prix Unitaire]]-RANDBETWEEN(5,20))</f>
        <v>52</v>
      </c>
    </row>
    <row r="482" spans="1:9" x14ac:dyDescent="0.25">
      <c r="A482" s="3" t="s">
        <v>579</v>
      </c>
      <c r="B482" s="2">
        <v>44247</v>
      </c>
      <c r="C482" t="s">
        <v>31</v>
      </c>
      <c r="D482" t="s">
        <v>15</v>
      </c>
      <c r="E482" t="s">
        <v>10</v>
      </c>
      <c r="F482">
        <f t="shared" ca="1" si="14"/>
        <v>142</v>
      </c>
      <c r="G482" s="3">
        <f t="shared" ca="1" si="15"/>
        <v>25</v>
      </c>
      <c r="H482" s="3">
        <f ca="1">listeCommandes[[#This Row],[Quantité commandée]]*listeCommandes[[#This Row],[Prix Unitaire]]</f>
        <v>3550</v>
      </c>
      <c r="I482" s="3">
        <f ca="1">IF(listeCommandes[[#This Row],[Prix Unitaire]]&lt;20,listeCommandes[[#This Row],[Prix Unitaire]]-RANDBETWEEN(2,10),listeCommandes[[#This Row],[Prix Unitaire]]-RANDBETWEEN(5,20))</f>
        <v>14</v>
      </c>
    </row>
    <row r="483" spans="1:9" x14ac:dyDescent="0.25">
      <c r="A483" s="3" t="s">
        <v>580</v>
      </c>
      <c r="B483" s="2">
        <v>44247</v>
      </c>
      <c r="C483" t="s">
        <v>34</v>
      </c>
      <c r="D483" t="s">
        <v>21</v>
      </c>
      <c r="E483" t="s">
        <v>16</v>
      </c>
      <c r="F483">
        <f t="shared" ca="1" si="14"/>
        <v>47</v>
      </c>
      <c r="G483" s="3">
        <f t="shared" ca="1" si="15"/>
        <v>43</v>
      </c>
      <c r="H483" s="3">
        <f ca="1">listeCommandes[[#This Row],[Quantité commandée]]*listeCommandes[[#This Row],[Prix Unitaire]]</f>
        <v>2021</v>
      </c>
      <c r="I483" s="3">
        <f ca="1">IF(listeCommandes[[#This Row],[Prix Unitaire]]&lt;20,listeCommandes[[#This Row],[Prix Unitaire]]-RANDBETWEEN(2,10),listeCommandes[[#This Row],[Prix Unitaire]]-RANDBETWEEN(5,20))</f>
        <v>29</v>
      </c>
    </row>
    <row r="484" spans="1:9" x14ac:dyDescent="0.25">
      <c r="A484" s="3" t="s">
        <v>581</v>
      </c>
      <c r="B484" s="2">
        <v>44249</v>
      </c>
      <c r="C484" t="s">
        <v>36</v>
      </c>
      <c r="D484" t="s">
        <v>6</v>
      </c>
      <c r="E484" t="s">
        <v>16</v>
      </c>
      <c r="F484">
        <f t="shared" ca="1" si="14"/>
        <v>123</v>
      </c>
      <c r="G484" s="3">
        <f t="shared" ca="1" si="15"/>
        <v>12</v>
      </c>
      <c r="H484" s="3">
        <f ca="1">listeCommandes[[#This Row],[Quantité commandée]]*listeCommandes[[#This Row],[Prix Unitaire]]</f>
        <v>1476</v>
      </c>
      <c r="I484" s="3">
        <f ca="1">IF(listeCommandes[[#This Row],[Prix Unitaire]]&lt;20,listeCommandes[[#This Row],[Prix Unitaire]]-RANDBETWEEN(2,10),listeCommandes[[#This Row],[Prix Unitaire]]-RANDBETWEEN(5,20))</f>
        <v>5</v>
      </c>
    </row>
    <row r="485" spans="1:9" x14ac:dyDescent="0.25">
      <c r="A485" s="3" t="s">
        <v>582</v>
      </c>
      <c r="B485" s="2">
        <v>44249</v>
      </c>
      <c r="C485" t="s">
        <v>33</v>
      </c>
      <c r="D485" t="s">
        <v>18</v>
      </c>
      <c r="E485" t="s">
        <v>13</v>
      </c>
      <c r="F485">
        <f t="shared" ca="1" si="14"/>
        <v>149</v>
      </c>
      <c r="G485" s="3">
        <f t="shared" ca="1" si="15"/>
        <v>36</v>
      </c>
      <c r="H485" s="3">
        <f ca="1">listeCommandes[[#This Row],[Quantité commandée]]*listeCommandes[[#This Row],[Prix Unitaire]]</f>
        <v>5364</v>
      </c>
      <c r="I485" s="3">
        <f ca="1">IF(listeCommandes[[#This Row],[Prix Unitaire]]&lt;20,listeCommandes[[#This Row],[Prix Unitaire]]-RANDBETWEEN(2,10),listeCommandes[[#This Row],[Prix Unitaire]]-RANDBETWEEN(5,20))</f>
        <v>28</v>
      </c>
    </row>
    <row r="486" spans="1:9" x14ac:dyDescent="0.25">
      <c r="A486" s="3" t="s">
        <v>583</v>
      </c>
      <c r="B486" s="2">
        <v>44249</v>
      </c>
      <c r="C486" t="s">
        <v>35</v>
      </c>
      <c r="D486" t="s">
        <v>23</v>
      </c>
      <c r="E486" t="s">
        <v>45</v>
      </c>
      <c r="F486">
        <f t="shared" ca="1" si="14"/>
        <v>75</v>
      </c>
      <c r="G486" s="3">
        <f t="shared" ca="1" si="15"/>
        <v>27</v>
      </c>
      <c r="H486" s="3">
        <f ca="1">listeCommandes[[#This Row],[Quantité commandée]]*listeCommandes[[#This Row],[Prix Unitaire]]</f>
        <v>2025</v>
      </c>
      <c r="I486" s="3">
        <f ca="1">IF(listeCommandes[[#This Row],[Prix Unitaire]]&lt;20,listeCommandes[[#This Row],[Prix Unitaire]]-RANDBETWEEN(2,10),listeCommandes[[#This Row],[Prix Unitaire]]-RANDBETWEEN(5,20))</f>
        <v>19</v>
      </c>
    </row>
    <row r="487" spans="1:9" x14ac:dyDescent="0.25">
      <c r="A487" s="3" t="s">
        <v>584</v>
      </c>
      <c r="B487" s="2">
        <v>44254</v>
      </c>
      <c r="C487" t="s">
        <v>80</v>
      </c>
      <c r="D487" t="s">
        <v>9</v>
      </c>
      <c r="E487" t="s">
        <v>19</v>
      </c>
      <c r="F487">
        <f t="shared" ca="1" si="14"/>
        <v>113</v>
      </c>
      <c r="G487" s="3">
        <f t="shared" ca="1" si="15"/>
        <v>31</v>
      </c>
      <c r="H487" s="3">
        <f ca="1">listeCommandes[[#This Row],[Quantité commandée]]*listeCommandes[[#This Row],[Prix Unitaire]]</f>
        <v>3503</v>
      </c>
      <c r="I487" s="3">
        <f ca="1">IF(listeCommandes[[#This Row],[Prix Unitaire]]&lt;20,listeCommandes[[#This Row],[Prix Unitaire]]-RANDBETWEEN(2,10),listeCommandes[[#This Row],[Prix Unitaire]]-RANDBETWEEN(5,20))</f>
        <v>16</v>
      </c>
    </row>
    <row r="488" spans="1:9" x14ac:dyDescent="0.25">
      <c r="A488" s="3" t="s">
        <v>585</v>
      </c>
      <c r="B488" s="2">
        <v>44254</v>
      </c>
      <c r="C488" t="s">
        <v>34</v>
      </c>
      <c r="D488" t="s">
        <v>58</v>
      </c>
      <c r="E488" t="s">
        <v>16</v>
      </c>
      <c r="F488">
        <f t="shared" ca="1" si="14"/>
        <v>26</v>
      </c>
      <c r="G488" s="3">
        <f t="shared" ca="1" si="15"/>
        <v>37</v>
      </c>
      <c r="H488" s="3">
        <f ca="1">listeCommandes[[#This Row],[Quantité commandée]]*listeCommandes[[#This Row],[Prix Unitaire]]</f>
        <v>962</v>
      </c>
      <c r="I488" s="3">
        <f ca="1">IF(listeCommandes[[#This Row],[Prix Unitaire]]&lt;20,listeCommandes[[#This Row],[Prix Unitaire]]-RANDBETWEEN(2,10),listeCommandes[[#This Row],[Prix Unitaire]]-RANDBETWEEN(5,20))</f>
        <v>20</v>
      </c>
    </row>
    <row r="489" spans="1:9" x14ac:dyDescent="0.25">
      <c r="A489" s="3" t="s">
        <v>586</v>
      </c>
      <c r="B489" s="2">
        <v>44254</v>
      </c>
      <c r="C489" t="s">
        <v>36</v>
      </c>
      <c r="D489" t="s">
        <v>25</v>
      </c>
      <c r="E489" t="s">
        <v>30</v>
      </c>
      <c r="F489">
        <f t="shared" ca="1" si="14"/>
        <v>31</v>
      </c>
      <c r="G489" s="3">
        <f t="shared" ca="1" si="15"/>
        <v>70</v>
      </c>
      <c r="H489" s="3">
        <f ca="1">listeCommandes[[#This Row],[Quantité commandée]]*listeCommandes[[#This Row],[Prix Unitaire]]</f>
        <v>2170</v>
      </c>
      <c r="I489" s="3">
        <f ca="1">IF(listeCommandes[[#This Row],[Prix Unitaire]]&lt;20,listeCommandes[[#This Row],[Prix Unitaire]]-RANDBETWEEN(2,10),listeCommandes[[#This Row],[Prix Unitaire]]-RANDBETWEEN(5,20))</f>
        <v>62</v>
      </c>
    </row>
    <row r="490" spans="1:9" x14ac:dyDescent="0.25">
      <c r="A490" s="3" t="s">
        <v>587</v>
      </c>
      <c r="B490" s="2">
        <v>44256</v>
      </c>
      <c r="C490" t="s">
        <v>38</v>
      </c>
      <c r="D490" t="s">
        <v>12</v>
      </c>
      <c r="E490" t="s">
        <v>30</v>
      </c>
      <c r="F490">
        <f t="shared" ca="1" si="14"/>
        <v>113</v>
      </c>
      <c r="G490" s="3">
        <f t="shared" ca="1" si="15"/>
        <v>41</v>
      </c>
      <c r="H490" s="3">
        <f ca="1">listeCommandes[[#This Row],[Quantité commandée]]*listeCommandes[[#This Row],[Prix Unitaire]]</f>
        <v>4633</v>
      </c>
      <c r="I490" s="3">
        <f ca="1">IF(listeCommandes[[#This Row],[Prix Unitaire]]&lt;20,listeCommandes[[#This Row],[Prix Unitaire]]-RANDBETWEEN(2,10),listeCommandes[[#This Row],[Prix Unitaire]]-RANDBETWEEN(5,20))</f>
        <v>35</v>
      </c>
    </row>
    <row r="491" spans="1:9" x14ac:dyDescent="0.25">
      <c r="A491" s="3" t="s">
        <v>588</v>
      </c>
      <c r="B491" s="2">
        <v>44256</v>
      </c>
      <c r="C491" t="s">
        <v>35</v>
      </c>
      <c r="D491" t="s">
        <v>23</v>
      </c>
      <c r="E491" t="s">
        <v>19</v>
      </c>
      <c r="F491">
        <f t="shared" ca="1" si="14"/>
        <v>119</v>
      </c>
      <c r="G491" s="3">
        <f t="shared" ca="1" si="15"/>
        <v>27</v>
      </c>
      <c r="H491" s="3">
        <f ca="1">listeCommandes[[#This Row],[Quantité commandée]]*listeCommandes[[#This Row],[Prix Unitaire]]</f>
        <v>3213</v>
      </c>
      <c r="I491" s="3">
        <f ca="1">IF(listeCommandes[[#This Row],[Prix Unitaire]]&lt;20,listeCommandes[[#This Row],[Prix Unitaire]]-RANDBETWEEN(2,10),listeCommandes[[#This Row],[Prix Unitaire]]-RANDBETWEEN(5,20))</f>
        <v>13</v>
      </c>
    </row>
    <row r="492" spans="1:9" x14ac:dyDescent="0.25">
      <c r="A492" s="3" t="s">
        <v>589</v>
      </c>
      <c r="B492" s="2">
        <v>44256</v>
      </c>
      <c r="C492" t="s">
        <v>37</v>
      </c>
      <c r="D492" t="s">
        <v>27</v>
      </c>
      <c r="E492" t="s">
        <v>32</v>
      </c>
      <c r="F492">
        <f t="shared" ca="1" si="14"/>
        <v>94</v>
      </c>
      <c r="G492" s="3">
        <f t="shared" ca="1" si="15"/>
        <v>89</v>
      </c>
      <c r="H492" s="3">
        <f ca="1">listeCommandes[[#This Row],[Quantité commandée]]*listeCommandes[[#This Row],[Prix Unitaire]]</f>
        <v>8366</v>
      </c>
      <c r="I492" s="3">
        <f ca="1">IF(listeCommandes[[#This Row],[Prix Unitaire]]&lt;20,listeCommandes[[#This Row],[Prix Unitaire]]-RANDBETWEEN(2,10),listeCommandes[[#This Row],[Prix Unitaire]]-RANDBETWEEN(5,20))</f>
        <v>76</v>
      </c>
    </row>
    <row r="493" spans="1:9" x14ac:dyDescent="0.25">
      <c r="A493" s="3" t="s">
        <v>590</v>
      </c>
      <c r="B493" s="2">
        <v>44261</v>
      </c>
      <c r="C493" t="s">
        <v>39</v>
      </c>
      <c r="D493" t="s">
        <v>15</v>
      </c>
      <c r="E493" t="s">
        <v>32</v>
      </c>
      <c r="F493">
        <f t="shared" ca="1" si="14"/>
        <v>26</v>
      </c>
      <c r="G493" s="3">
        <f t="shared" ca="1" si="15"/>
        <v>47</v>
      </c>
      <c r="H493" s="3">
        <f ca="1">listeCommandes[[#This Row],[Quantité commandée]]*listeCommandes[[#This Row],[Prix Unitaire]]</f>
        <v>1222</v>
      </c>
      <c r="I493" s="3">
        <f ca="1">IF(listeCommandes[[#This Row],[Prix Unitaire]]&lt;20,listeCommandes[[#This Row],[Prix Unitaire]]-RANDBETWEEN(2,10),listeCommandes[[#This Row],[Prix Unitaire]]-RANDBETWEEN(5,20))</f>
        <v>41</v>
      </c>
    </row>
    <row r="494" spans="1:9" x14ac:dyDescent="0.25">
      <c r="A494" s="3" t="s">
        <v>591</v>
      </c>
      <c r="B494" s="2">
        <v>44261</v>
      </c>
      <c r="C494" t="s">
        <v>36</v>
      </c>
      <c r="D494" t="s">
        <v>25</v>
      </c>
      <c r="E494" t="s">
        <v>30</v>
      </c>
      <c r="F494">
        <f t="shared" ca="1" si="14"/>
        <v>13</v>
      </c>
      <c r="G494" s="3">
        <f t="shared" ca="1" si="15"/>
        <v>96</v>
      </c>
      <c r="H494" s="3">
        <f ca="1">listeCommandes[[#This Row],[Quantité commandée]]*listeCommandes[[#This Row],[Prix Unitaire]]</f>
        <v>1248</v>
      </c>
      <c r="I494" s="3">
        <f ca="1">IF(listeCommandes[[#This Row],[Prix Unitaire]]&lt;20,listeCommandes[[#This Row],[Prix Unitaire]]-RANDBETWEEN(2,10),listeCommandes[[#This Row],[Prix Unitaire]]-RANDBETWEEN(5,20))</f>
        <v>83</v>
      </c>
    </row>
    <row r="495" spans="1:9" x14ac:dyDescent="0.25">
      <c r="A495" s="3" t="s">
        <v>592</v>
      </c>
      <c r="B495" s="2">
        <v>44261</v>
      </c>
      <c r="C495" t="s">
        <v>38</v>
      </c>
      <c r="D495" t="s">
        <v>6</v>
      </c>
      <c r="E495" t="s">
        <v>40</v>
      </c>
      <c r="F495">
        <f t="shared" ca="1" si="14"/>
        <v>89</v>
      </c>
      <c r="G495" s="3">
        <f t="shared" ca="1" si="15"/>
        <v>93</v>
      </c>
      <c r="H495" s="3">
        <f ca="1">listeCommandes[[#This Row],[Quantité commandée]]*listeCommandes[[#This Row],[Prix Unitaire]]</f>
        <v>8277</v>
      </c>
      <c r="I495" s="3">
        <f ca="1">IF(listeCommandes[[#This Row],[Prix Unitaire]]&lt;20,listeCommandes[[#This Row],[Prix Unitaire]]-RANDBETWEEN(2,10),listeCommandes[[#This Row],[Prix Unitaire]]-RANDBETWEEN(5,20))</f>
        <v>82</v>
      </c>
    </row>
    <row r="496" spans="1:9" x14ac:dyDescent="0.25">
      <c r="A496" s="3" t="s">
        <v>593</v>
      </c>
      <c r="B496" s="2">
        <v>44263</v>
      </c>
      <c r="C496" t="s">
        <v>5</v>
      </c>
      <c r="D496" t="s">
        <v>18</v>
      </c>
      <c r="E496" t="s">
        <v>40</v>
      </c>
      <c r="F496">
        <f t="shared" ca="1" si="14"/>
        <v>113</v>
      </c>
      <c r="G496" s="3">
        <f t="shared" ca="1" si="15"/>
        <v>24</v>
      </c>
      <c r="H496" s="3">
        <f ca="1">listeCommandes[[#This Row],[Quantité commandée]]*listeCommandes[[#This Row],[Prix Unitaire]]</f>
        <v>2712</v>
      </c>
      <c r="I496" s="3">
        <f ca="1">IF(listeCommandes[[#This Row],[Prix Unitaire]]&lt;20,listeCommandes[[#This Row],[Prix Unitaire]]-RANDBETWEEN(2,10),listeCommandes[[#This Row],[Prix Unitaire]]-RANDBETWEEN(5,20))</f>
        <v>12</v>
      </c>
    </row>
    <row r="497" spans="1:9" x14ac:dyDescent="0.25">
      <c r="A497" s="3" t="s">
        <v>594</v>
      </c>
      <c r="B497" s="2">
        <v>44263</v>
      </c>
      <c r="C497" t="s">
        <v>37</v>
      </c>
      <c r="D497" t="s">
        <v>27</v>
      </c>
      <c r="E497" t="s">
        <v>32</v>
      </c>
      <c r="F497">
        <f t="shared" ca="1" si="14"/>
        <v>18</v>
      </c>
      <c r="G497" s="3">
        <f t="shared" ca="1" si="15"/>
        <v>76</v>
      </c>
      <c r="H497" s="3">
        <f ca="1">listeCommandes[[#This Row],[Quantité commandée]]*listeCommandes[[#This Row],[Prix Unitaire]]</f>
        <v>1368</v>
      </c>
      <c r="I497" s="3">
        <f ca="1">IF(listeCommandes[[#This Row],[Prix Unitaire]]&lt;20,listeCommandes[[#This Row],[Prix Unitaire]]-RANDBETWEEN(2,10),listeCommandes[[#This Row],[Prix Unitaire]]-RANDBETWEEN(5,20))</f>
        <v>71</v>
      </c>
    </row>
    <row r="498" spans="1:9" x14ac:dyDescent="0.25">
      <c r="A498" s="3" t="s">
        <v>595</v>
      </c>
      <c r="B498" s="2">
        <v>44263</v>
      </c>
      <c r="C498" t="s">
        <v>39</v>
      </c>
      <c r="D498" t="s">
        <v>9</v>
      </c>
      <c r="E498" t="s">
        <v>41</v>
      </c>
      <c r="F498">
        <f t="shared" ca="1" si="14"/>
        <v>50</v>
      </c>
      <c r="G498" s="3">
        <f t="shared" ca="1" si="15"/>
        <v>56</v>
      </c>
      <c r="H498" s="3">
        <f ca="1">listeCommandes[[#This Row],[Quantité commandée]]*listeCommandes[[#This Row],[Prix Unitaire]]</f>
        <v>2800</v>
      </c>
      <c r="I498" s="3">
        <f ca="1">IF(listeCommandes[[#This Row],[Prix Unitaire]]&lt;20,listeCommandes[[#This Row],[Prix Unitaire]]-RANDBETWEEN(2,10),listeCommandes[[#This Row],[Prix Unitaire]]-RANDBETWEEN(5,20))</f>
        <v>44</v>
      </c>
    </row>
    <row r="499" spans="1:9" x14ac:dyDescent="0.25">
      <c r="A499" s="3" t="s">
        <v>596</v>
      </c>
      <c r="B499" s="2">
        <v>44268</v>
      </c>
      <c r="C499" t="s">
        <v>8</v>
      </c>
      <c r="D499" t="s">
        <v>21</v>
      </c>
      <c r="E499" t="s">
        <v>41</v>
      </c>
      <c r="F499">
        <f t="shared" ca="1" si="14"/>
        <v>103</v>
      </c>
      <c r="G499" s="3">
        <f t="shared" ca="1" si="15"/>
        <v>76</v>
      </c>
      <c r="H499" s="3">
        <f ca="1">listeCommandes[[#This Row],[Quantité commandée]]*listeCommandes[[#This Row],[Prix Unitaire]]</f>
        <v>7828</v>
      </c>
      <c r="I499" s="3">
        <f ca="1">IF(listeCommandes[[#This Row],[Prix Unitaire]]&lt;20,listeCommandes[[#This Row],[Prix Unitaire]]-RANDBETWEEN(2,10),listeCommandes[[#This Row],[Prix Unitaire]]-RANDBETWEEN(5,20))</f>
        <v>62</v>
      </c>
    </row>
    <row r="500" spans="1:9" x14ac:dyDescent="0.25">
      <c r="A500" s="3" t="s">
        <v>597</v>
      </c>
      <c r="B500" s="2">
        <v>44268</v>
      </c>
      <c r="C500" t="s">
        <v>38</v>
      </c>
      <c r="D500" t="s">
        <v>6</v>
      </c>
      <c r="E500" t="s">
        <v>40</v>
      </c>
      <c r="F500">
        <f t="shared" ca="1" si="14"/>
        <v>89</v>
      </c>
      <c r="G500" s="3">
        <f t="shared" ca="1" si="15"/>
        <v>77</v>
      </c>
      <c r="H500" s="3">
        <f ca="1">listeCommandes[[#This Row],[Quantité commandée]]*listeCommandes[[#This Row],[Prix Unitaire]]</f>
        <v>6853</v>
      </c>
      <c r="I500" s="3">
        <f ca="1">IF(listeCommandes[[#This Row],[Prix Unitaire]]&lt;20,listeCommandes[[#This Row],[Prix Unitaire]]-RANDBETWEEN(2,10),listeCommandes[[#This Row],[Prix Unitaire]]-RANDBETWEEN(5,20))</f>
        <v>64</v>
      </c>
    </row>
    <row r="501" spans="1:9" x14ac:dyDescent="0.25">
      <c r="A501" s="3" t="s">
        <v>598</v>
      </c>
      <c r="B501" s="2">
        <v>44268</v>
      </c>
      <c r="C501" t="s">
        <v>5</v>
      </c>
      <c r="D501" t="s">
        <v>12</v>
      </c>
      <c r="E501" t="s">
        <v>45</v>
      </c>
      <c r="F501">
        <f t="shared" ca="1" si="14"/>
        <v>60</v>
      </c>
      <c r="G501" s="3">
        <f t="shared" ca="1" si="15"/>
        <v>13</v>
      </c>
      <c r="H501" s="3">
        <f ca="1">listeCommandes[[#This Row],[Quantité commandée]]*listeCommandes[[#This Row],[Prix Unitaire]]</f>
        <v>780</v>
      </c>
      <c r="I501" s="3">
        <f ca="1">IF(listeCommandes[[#This Row],[Prix Unitaire]]&lt;20,listeCommandes[[#This Row],[Prix Unitaire]]-RANDBETWEEN(2,10),listeCommandes[[#This Row],[Prix Unitaire]]-RANDBETWEEN(5,20))</f>
        <v>6</v>
      </c>
    </row>
    <row r="502" spans="1:9" x14ac:dyDescent="0.25">
      <c r="A502" s="3" t="s">
        <v>599</v>
      </c>
      <c r="B502" s="2">
        <v>44270</v>
      </c>
      <c r="C502" t="s">
        <v>11</v>
      </c>
      <c r="D502" t="s">
        <v>6</v>
      </c>
      <c r="E502" t="s">
        <v>13</v>
      </c>
      <c r="F502">
        <f t="shared" ca="1" si="14"/>
        <v>97</v>
      </c>
      <c r="G502" s="3">
        <f t="shared" ca="1" si="15"/>
        <v>63</v>
      </c>
      <c r="H502" s="3">
        <f ca="1">listeCommandes[[#This Row],[Quantité commandée]]*listeCommandes[[#This Row],[Prix Unitaire]]</f>
        <v>6111</v>
      </c>
      <c r="I502" s="3">
        <f ca="1">IF(listeCommandes[[#This Row],[Prix Unitaire]]&lt;20,listeCommandes[[#This Row],[Prix Unitaire]]-RANDBETWEEN(2,10),listeCommandes[[#This Row],[Prix Unitaire]]-RANDBETWEEN(5,20))</f>
        <v>51</v>
      </c>
    </row>
    <row r="503" spans="1:9" x14ac:dyDescent="0.25">
      <c r="A503" s="3" t="s">
        <v>600</v>
      </c>
      <c r="B503" s="2">
        <v>44270</v>
      </c>
      <c r="C503" t="s">
        <v>39</v>
      </c>
      <c r="D503" t="s">
        <v>9</v>
      </c>
      <c r="E503" t="s">
        <v>41</v>
      </c>
      <c r="F503">
        <f t="shared" ca="1" si="14"/>
        <v>63</v>
      </c>
      <c r="G503" s="3">
        <f t="shared" ca="1" si="15"/>
        <v>68</v>
      </c>
      <c r="H503" s="3">
        <f ca="1">listeCommandes[[#This Row],[Quantité commandée]]*listeCommandes[[#This Row],[Prix Unitaire]]</f>
        <v>4284</v>
      </c>
      <c r="I503" s="3">
        <f ca="1">IF(listeCommandes[[#This Row],[Prix Unitaire]]&lt;20,listeCommandes[[#This Row],[Prix Unitaire]]-RANDBETWEEN(2,10),listeCommandes[[#This Row],[Prix Unitaire]]-RANDBETWEEN(5,20))</f>
        <v>50</v>
      </c>
    </row>
    <row r="504" spans="1:9" x14ac:dyDescent="0.25">
      <c r="A504" s="3" t="s">
        <v>601</v>
      </c>
      <c r="B504" s="2">
        <v>44270</v>
      </c>
      <c r="C504" t="s">
        <v>8</v>
      </c>
      <c r="D504" t="s">
        <v>58</v>
      </c>
      <c r="E504" t="s">
        <v>13</v>
      </c>
      <c r="F504">
        <f t="shared" ca="1" si="14"/>
        <v>101</v>
      </c>
      <c r="G504" s="3">
        <f t="shared" ca="1" si="15"/>
        <v>71</v>
      </c>
      <c r="H504" s="3">
        <f ca="1">listeCommandes[[#This Row],[Quantité commandée]]*listeCommandes[[#This Row],[Prix Unitaire]]</f>
        <v>7171</v>
      </c>
      <c r="I504" s="3">
        <f ca="1">IF(listeCommandes[[#This Row],[Prix Unitaire]]&lt;20,listeCommandes[[#This Row],[Prix Unitaire]]-RANDBETWEEN(2,10),listeCommandes[[#This Row],[Prix Unitaire]]-RANDBETWEEN(5,20))</f>
        <v>59</v>
      </c>
    </row>
    <row r="505" spans="1:9" x14ac:dyDescent="0.25">
      <c r="A505" s="3" t="s">
        <v>602</v>
      </c>
      <c r="B505" s="2">
        <v>44275</v>
      </c>
      <c r="C505" t="s">
        <v>14</v>
      </c>
      <c r="D505" t="s">
        <v>9</v>
      </c>
      <c r="E505" t="s">
        <v>16</v>
      </c>
      <c r="F505">
        <f t="shared" ca="1" si="14"/>
        <v>46</v>
      </c>
      <c r="G505" s="3">
        <f t="shared" ca="1" si="15"/>
        <v>71</v>
      </c>
      <c r="H505" s="3">
        <f ca="1">listeCommandes[[#This Row],[Quantité commandée]]*listeCommandes[[#This Row],[Prix Unitaire]]</f>
        <v>3266</v>
      </c>
      <c r="I505" s="3">
        <f ca="1">IF(listeCommandes[[#This Row],[Prix Unitaire]]&lt;20,listeCommandes[[#This Row],[Prix Unitaire]]-RANDBETWEEN(2,10),listeCommandes[[#This Row],[Prix Unitaire]]-RANDBETWEEN(5,20))</f>
        <v>64</v>
      </c>
    </row>
    <row r="506" spans="1:9" x14ac:dyDescent="0.25">
      <c r="A506" s="3" t="s">
        <v>603</v>
      </c>
      <c r="B506" s="2">
        <v>44275</v>
      </c>
      <c r="C506" t="s">
        <v>5</v>
      </c>
      <c r="D506" t="s">
        <v>12</v>
      </c>
      <c r="E506" t="s">
        <v>10</v>
      </c>
      <c r="F506">
        <f t="shared" ca="1" si="14"/>
        <v>51</v>
      </c>
      <c r="G506" s="3">
        <f t="shared" ca="1" si="15"/>
        <v>98</v>
      </c>
      <c r="H506" s="3">
        <f ca="1">listeCommandes[[#This Row],[Quantité commandée]]*listeCommandes[[#This Row],[Prix Unitaire]]</f>
        <v>4998</v>
      </c>
      <c r="I506" s="3">
        <f ca="1">IF(listeCommandes[[#This Row],[Prix Unitaire]]&lt;20,listeCommandes[[#This Row],[Prix Unitaire]]-RANDBETWEEN(2,10),listeCommandes[[#This Row],[Prix Unitaire]]-RANDBETWEEN(5,20))</f>
        <v>89</v>
      </c>
    </row>
    <row r="507" spans="1:9" x14ac:dyDescent="0.25">
      <c r="A507" s="3" t="s">
        <v>604</v>
      </c>
      <c r="B507" s="2">
        <v>44275</v>
      </c>
      <c r="C507" t="s">
        <v>11</v>
      </c>
      <c r="D507" t="s">
        <v>18</v>
      </c>
      <c r="E507" t="s">
        <v>16</v>
      </c>
      <c r="F507">
        <f t="shared" ca="1" si="14"/>
        <v>136</v>
      </c>
      <c r="G507" s="3">
        <f t="shared" ca="1" si="15"/>
        <v>46</v>
      </c>
      <c r="H507" s="3">
        <f ca="1">listeCommandes[[#This Row],[Quantité commandée]]*listeCommandes[[#This Row],[Prix Unitaire]]</f>
        <v>6256</v>
      </c>
      <c r="I507" s="3">
        <f ca="1">IF(listeCommandes[[#This Row],[Prix Unitaire]]&lt;20,listeCommandes[[#This Row],[Prix Unitaire]]-RANDBETWEEN(2,10),listeCommandes[[#This Row],[Prix Unitaire]]-RANDBETWEEN(5,20))</f>
        <v>28</v>
      </c>
    </row>
    <row r="508" spans="1:9" x14ac:dyDescent="0.25">
      <c r="A508" s="3" t="s">
        <v>605</v>
      </c>
      <c r="B508" s="2">
        <v>44277</v>
      </c>
      <c r="C508" t="s">
        <v>17</v>
      </c>
      <c r="D508" t="s">
        <v>12</v>
      </c>
      <c r="E508" t="s">
        <v>19</v>
      </c>
      <c r="F508">
        <f t="shared" ca="1" si="14"/>
        <v>68</v>
      </c>
      <c r="G508" s="3">
        <f t="shared" ca="1" si="15"/>
        <v>53</v>
      </c>
      <c r="H508" s="3">
        <f ca="1">listeCommandes[[#This Row],[Quantité commandée]]*listeCommandes[[#This Row],[Prix Unitaire]]</f>
        <v>3604</v>
      </c>
      <c r="I508" s="3">
        <f ca="1">IF(listeCommandes[[#This Row],[Prix Unitaire]]&lt;20,listeCommandes[[#This Row],[Prix Unitaire]]-RANDBETWEEN(2,10),listeCommandes[[#This Row],[Prix Unitaire]]-RANDBETWEEN(5,20))</f>
        <v>42</v>
      </c>
    </row>
    <row r="509" spans="1:9" x14ac:dyDescent="0.25">
      <c r="A509" s="3" t="s">
        <v>606</v>
      </c>
      <c r="B509" s="2">
        <v>44277</v>
      </c>
      <c r="C509" t="s">
        <v>5</v>
      </c>
      <c r="D509" t="s">
        <v>6</v>
      </c>
      <c r="E509" t="s">
        <v>7</v>
      </c>
      <c r="F509">
        <f t="shared" ca="1" si="14"/>
        <v>34</v>
      </c>
      <c r="G509" s="3">
        <f t="shared" ca="1" si="15"/>
        <v>70</v>
      </c>
      <c r="H509" s="3">
        <f ca="1">listeCommandes[[#This Row],[Quantité commandée]]*listeCommandes[[#This Row],[Prix Unitaire]]</f>
        <v>2380</v>
      </c>
      <c r="I509" s="3">
        <f ca="1">IF(listeCommandes[[#This Row],[Prix Unitaire]]&lt;20,listeCommandes[[#This Row],[Prix Unitaire]]-RANDBETWEEN(2,10),listeCommandes[[#This Row],[Prix Unitaire]]-RANDBETWEEN(5,20))</f>
        <v>59</v>
      </c>
    </row>
    <row r="510" spans="1:9" x14ac:dyDescent="0.25">
      <c r="A510" s="3" t="s">
        <v>607</v>
      </c>
      <c r="B510" s="2">
        <v>44277</v>
      </c>
      <c r="C510" t="s">
        <v>14</v>
      </c>
      <c r="D510" t="s">
        <v>21</v>
      </c>
      <c r="E510" t="s">
        <v>7</v>
      </c>
      <c r="F510">
        <f t="shared" ca="1" si="14"/>
        <v>115</v>
      </c>
      <c r="G510" s="3">
        <f t="shared" ca="1" si="15"/>
        <v>96</v>
      </c>
      <c r="H510" s="3">
        <f ca="1">listeCommandes[[#This Row],[Quantité commandée]]*listeCommandes[[#This Row],[Prix Unitaire]]</f>
        <v>11040</v>
      </c>
      <c r="I510" s="3">
        <f ca="1">IF(listeCommandes[[#This Row],[Prix Unitaire]]&lt;20,listeCommandes[[#This Row],[Prix Unitaire]]-RANDBETWEEN(2,10),listeCommandes[[#This Row],[Prix Unitaire]]-RANDBETWEEN(5,20))</f>
        <v>91</v>
      </c>
    </row>
    <row r="511" spans="1:9" x14ac:dyDescent="0.25">
      <c r="A511" s="3" t="s">
        <v>608</v>
      </c>
      <c r="B511" s="2">
        <v>44282</v>
      </c>
      <c r="C511" t="s">
        <v>20</v>
      </c>
      <c r="D511" t="s">
        <v>15</v>
      </c>
      <c r="E511" t="s">
        <v>30</v>
      </c>
      <c r="F511">
        <f t="shared" ca="1" si="14"/>
        <v>37</v>
      </c>
      <c r="G511" s="3">
        <f t="shared" ca="1" si="15"/>
        <v>55</v>
      </c>
      <c r="H511" s="3">
        <f ca="1">listeCommandes[[#This Row],[Quantité commandée]]*listeCommandes[[#This Row],[Prix Unitaire]]</f>
        <v>2035</v>
      </c>
      <c r="I511" s="3">
        <f ca="1">IF(listeCommandes[[#This Row],[Prix Unitaire]]&lt;20,listeCommandes[[#This Row],[Prix Unitaire]]-RANDBETWEEN(2,10),listeCommandes[[#This Row],[Prix Unitaire]]-RANDBETWEEN(5,20))</f>
        <v>43</v>
      </c>
    </row>
    <row r="512" spans="1:9" x14ac:dyDescent="0.25">
      <c r="A512" s="3" t="s">
        <v>609</v>
      </c>
      <c r="B512" s="2">
        <v>44282</v>
      </c>
      <c r="C512" t="s">
        <v>8</v>
      </c>
      <c r="D512" t="s">
        <v>9</v>
      </c>
      <c r="E512" t="s">
        <v>57</v>
      </c>
      <c r="F512">
        <f t="shared" ca="1" si="14"/>
        <v>139</v>
      </c>
      <c r="G512" s="3">
        <f t="shared" ca="1" si="15"/>
        <v>29</v>
      </c>
      <c r="H512" s="3">
        <f ca="1">listeCommandes[[#This Row],[Quantité commandée]]*listeCommandes[[#This Row],[Prix Unitaire]]</f>
        <v>4031</v>
      </c>
      <c r="I512" s="3">
        <f ca="1">IF(listeCommandes[[#This Row],[Prix Unitaire]]&lt;20,listeCommandes[[#This Row],[Prix Unitaire]]-RANDBETWEEN(2,10),listeCommandes[[#This Row],[Prix Unitaire]]-RANDBETWEEN(5,20))</f>
        <v>17</v>
      </c>
    </row>
    <row r="513" spans="1:9" x14ac:dyDescent="0.25">
      <c r="A513" s="3" t="s">
        <v>610</v>
      </c>
      <c r="B513" s="2">
        <v>44282</v>
      </c>
      <c r="C513" t="s">
        <v>17</v>
      </c>
      <c r="D513" t="s">
        <v>23</v>
      </c>
      <c r="E513" t="s">
        <v>10</v>
      </c>
      <c r="F513">
        <f t="shared" ca="1" si="14"/>
        <v>136</v>
      </c>
      <c r="G513" s="3">
        <f t="shared" ca="1" si="15"/>
        <v>58</v>
      </c>
      <c r="H513" s="3">
        <f ca="1">listeCommandes[[#This Row],[Quantité commandée]]*listeCommandes[[#This Row],[Prix Unitaire]]</f>
        <v>7888</v>
      </c>
      <c r="I513" s="3">
        <f ca="1">IF(listeCommandes[[#This Row],[Prix Unitaire]]&lt;20,listeCommandes[[#This Row],[Prix Unitaire]]-RANDBETWEEN(2,10),listeCommandes[[#This Row],[Prix Unitaire]]-RANDBETWEEN(5,20))</f>
        <v>47</v>
      </c>
    </row>
    <row r="514" spans="1:9" x14ac:dyDescent="0.25">
      <c r="A514" s="3" t="s">
        <v>611</v>
      </c>
      <c r="B514" s="2">
        <v>44284</v>
      </c>
      <c r="C514" t="s">
        <v>22</v>
      </c>
      <c r="D514" t="s">
        <v>18</v>
      </c>
      <c r="E514" t="s">
        <v>7</v>
      </c>
      <c r="F514">
        <f t="shared" ref="F514:F577" ca="1" si="16">RANDBETWEEN(10,150)</f>
        <v>86</v>
      </c>
      <c r="G514" s="3">
        <f t="shared" ref="G514:G577" ca="1" si="17">RANDBETWEEN(10,100)</f>
        <v>85</v>
      </c>
      <c r="H514" s="3">
        <f ca="1">listeCommandes[[#This Row],[Quantité commandée]]*listeCommandes[[#This Row],[Prix Unitaire]]</f>
        <v>7310</v>
      </c>
      <c r="I514" s="3">
        <f ca="1">IF(listeCommandes[[#This Row],[Prix Unitaire]]&lt;20,listeCommandes[[#This Row],[Prix Unitaire]]-RANDBETWEEN(2,10),listeCommandes[[#This Row],[Prix Unitaire]]-RANDBETWEEN(5,20))</f>
        <v>73</v>
      </c>
    </row>
    <row r="515" spans="1:9" x14ac:dyDescent="0.25">
      <c r="A515" s="3" t="s">
        <v>612</v>
      </c>
      <c r="B515" s="2">
        <v>44284</v>
      </c>
      <c r="C515" t="s">
        <v>11</v>
      </c>
      <c r="D515" t="s">
        <v>12</v>
      </c>
      <c r="E515" t="s">
        <v>13</v>
      </c>
      <c r="F515">
        <f t="shared" ca="1" si="16"/>
        <v>45</v>
      </c>
      <c r="G515" s="3">
        <f t="shared" ca="1" si="17"/>
        <v>58</v>
      </c>
      <c r="H515" s="3">
        <f ca="1">listeCommandes[[#This Row],[Quantité commandée]]*listeCommandes[[#This Row],[Prix Unitaire]]</f>
        <v>2610</v>
      </c>
      <c r="I515" s="3">
        <f ca="1">IF(listeCommandes[[#This Row],[Prix Unitaire]]&lt;20,listeCommandes[[#This Row],[Prix Unitaire]]-RANDBETWEEN(2,10),listeCommandes[[#This Row],[Prix Unitaire]]-RANDBETWEEN(5,20))</f>
        <v>50</v>
      </c>
    </row>
    <row r="516" spans="1:9" x14ac:dyDescent="0.25">
      <c r="A516" s="3" t="s">
        <v>613</v>
      </c>
      <c r="B516" s="2">
        <v>44284</v>
      </c>
      <c r="C516" t="s">
        <v>5</v>
      </c>
      <c r="D516" t="s">
        <v>6</v>
      </c>
      <c r="E516" t="s">
        <v>7</v>
      </c>
      <c r="F516">
        <f t="shared" ca="1" si="16"/>
        <v>123</v>
      </c>
      <c r="G516" s="3">
        <f t="shared" ca="1" si="17"/>
        <v>79</v>
      </c>
      <c r="H516" s="3">
        <f ca="1">listeCommandes[[#This Row],[Quantité commandée]]*listeCommandes[[#This Row],[Prix Unitaire]]</f>
        <v>9717</v>
      </c>
      <c r="I516" s="3">
        <f ca="1">IF(listeCommandes[[#This Row],[Prix Unitaire]]&lt;20,listeCommandes[[#This Row],[Prix Unitaire]]-RANDBETWEEN(2,10),listeCommandes[[#This Row],[Prix Unitaire]]-RANDBETWEEN(5,20))</f>
        <v>59</v>
      </c>
    </row>
    <row r="517" spans="1:9" x14ac:dyDescent="0.25">
      <c r="A517" s="3" t="s">
        <v>614</v>
      </c>
      <c r="B517" s="2">
        <v>44289</v>
      </c>
      <c r="C517" t="s">
        <v>24</v>
      </c>
      <c r="D517" t="s">
        <v>21</v>
      </c>
      <c r="E517" t="s">
        <v>10</v>
      </c>
      <c r="F517">
        <f t="shared" ca="1" si="16"/>
        <v>66</v>
      </c>
      <c r="G517" s="3">
        <f t="shared" ca="1" si="17"/>
        <v>68</v>
      </c>
      <c r="H517" s="3">
        <f ca="1">listeCommandes[[#This Row],[Quantité commandée]]*listeCommandes[[#This Row],[Prix Unitaire]]</f>
        <v>4488</v>
      </c>
      <c r="I517" s="3">
        <f ca="1">IF(listeCommandes[[#This Row],[Prix Unitaire]]&lt;20,listeCommandes[[#This Row],[Prix Unitaire]]-RANDBETWEEN(2,10),listeCommandes[[#This Row],[Prix Unitaire]]-RANDBETWEEN(5,20))</f>
        <v>59</v>
      </c>
    </row>
    <row r="518" spans="1:9" x14ac:dyDescent="0.25">
      <c r="A518" s="3" t="s">
        <v>615</v>
      </c>
      <c r="B518" s="2">
        <v>44289</v>
      </c>
      <c r="C518" t="s">
        <v>14</v>
      </c>
      <c r="D518" t="s">
        <v>15</v>
      </c>
      <c r="E518" t="s">
        <v>16</v>
      </c>
      <c r="F518">
        <f t="shared" ca="1" si="16"/>
        <v>11</v>
      </c>
      <c r="G518" s="3">
        <f t="shared" ca="1" si="17"/>
        <v>18</v>
      </c>
      <c r="H518" s="3">
        <f ca="1">listeCommandes[[#This Row],[Quantité commandée]]*listeCommandes[[#This Row],[Prix Unitaire]]</f>
        <v>198</v>
      </c>
      <c r="I518" s="3">
        <f ca="1">IF(listeCommandes[[#This Row],[Prix Unitaire]]&lt;20,listeCommandes[[#This Row],[Prix Unitaire]]-RANDBETWEEN(2,10),listeCommandes[[#This Row],[Prix Unitaire]]-RANDBETWEEN(5,20))</f>
        <v>15</v>
      </c>
    </row>
    <row r="519" spans="1:9" x14ac:dyDescent="0.25">
      <c r="A519" s="3" t="s">
        <v>616</v>
      </c>
      <c r="B519" s="2">
        <v>44289</v>
      </c>
      <c r="C519" t="s">
        <v>8</v>
      </c>
      <c r="D519" t="s">
        <v>9</v>
      </c>
      <c r="E519" t="s">
        <v>10</v>
      </c>
      <c r="F519">
        <f t="shared" ca="1" si="16"/>
        <v>31</v>
      </c>
      <c r="G519" s="3">
        <f t="shared" ca="1" si="17"/>
        <v>37</v>
      </c>
      <c r="H519" s="3">
        <f ca="1">listeCommandes[[#This Row],[Quantité commandée]]*listeCommandes[[#This Row],[Prix Unitaire]]</f>
        <v>1147</v>
      </c>
      <c r="I519" s="3">
        <f ca="1">IF(listeCommandes[[#This Row],[Prix Unitaire]]&lt;20,listeCommandes[[#This Row],[Prix Unitaire]]-RANDBETWEEN(2,10),listeCommandes[[#This Row],[Prix Unitaire]]-RANDBETWEEN(5,20))</f>
        <v>31</v>
      </c>
    </row>
    <row r="520" spans="1:9" x14ac:dyDescent="0.25">
      <c r="A520" s="3" t="s">
        <v>617</v>
      </c>
      <c r="B520" s="2">
        <v>44291</v>
      </c>
      <c r="C520" t="s">
        <v>26</v>
      </c>
      <c r="D520" t="s">
        <v>6</v>
      </c>
      <c r="E520" t="s">
        <v>13</v>
      </c>
      <c r="F520">
        <f t="shared" ca="1" si="16"/>
        <v>52</v>
      </c>
      <c r="G520" s="3">
        <f t="shared" ca="1" si="17"/>
        <v>88</v>
      </c>
      <c r="H520" s="3">
        <f ca="1">listeCommandes[[#This Row],[Quantité commandée]]*listeCommandes[[#This Row],[Prix Unitaire]]</f>
        <v>4576</v>
      </c>
      <c r="I520" s="3">
        <f ca="1">IF(listeCommandes[[#This Row],[Prix Unitaire]]&lt;20,listeCommandes[[#This Row],[Prix Unitaire]]-RANDBETWEEN(2,10),listeCommandes[[#This Row],[Prix Unitaire]]-RANDBETWEEN(5,20))</f>
        <v>81</v>
      </c>
    </row>
    <row r="521" spans="1:9" x14ac:dyDescent="0.25">
      <c r="A521" s="3" t="s">
        <v>618</v>
      </c>
      <c r="B521" s="2">
        <v>44291</v>
      </c>
      <c r="C521" t="s">
        <v>17</v>
      </c>
      <c r="D521" t="s">
        <v>18</v>
      </c>
      <c r="E521" t="s">
        <v>19</v>
      </c>
      <c r="F521">
        <f t="shared" ca="1" si="16"/>
        <v>67</v>
      </c>
      <c r="G521" s="3">
        <f t="shared" ca="1" si="17"/>
        <v>61</v>
      </c>
      <c r="H521" s="3">
        <f ca="1">listeCommandes[[#This Row],[Quantité commandée]]*listeCommandes[[#This Row],[Prix Unitaire]]</f>
        <v>4087</v>
      </c>
      <c r="I521" s="3">
        <f ca="1">IF(listeCommandes[[#This Row],[Prix Unitaire]]&lt;20,listeCommandes[[#This Row],[Prix Unitaire]]-RANDBETWEEN(2,10),listeCommandes[[#This Row],[Prix Unitaire]]-RANDBETWEEN(5,20))</f>
        <v>49</v>
      </c>
    </row>
    <row r="522" spans="1:9" x14ac:dyDescent="0.25">
      <c r="A522" s="3" t="s">
        <v>619</v>
      </c>
      <c r="B522" s="2">
        <v>44291</v>
      </c>
      <c r="C522" t="s">
        <v>11</v>
      </c>
      <c r="D522" t="s">
        <v>12</v>
      </c>
      <c r="E522" t="s">
        <v>13</v>
      </c>
      <c r="F522">
        <f t="shared" ca="1" si="16"/>
        <v>18</v>
      </c>
      <c r="G522" s="3">
        <f t="shared" ca="1" si="17"/>
        <v>86</v>
      </c>
      <c r="H522" s="3">
        <f ca="1">listeCommandes[[#This Row],[Quantité commandée]]*listeCommandes[[#This Row],[Prix Unitaire]]</f>
        <v>1548</v>
      </c>
      <c r="I522" s="3">
        <f ca="1">IF(listeCommandes[[#This Row],[Prix Unitaire]]&lt;20,listeCommandes[[#This Row],[Prix Unitaire]]-RANDBETWEEN(2,10),listeCommandes[[#This Row],[Prix Unitaire]]-RANDBETWEEN(5,20))</f>
        <v>81</v>
      </c>
    </row>
    <row r="523" spans="1:9" x14ac:dyDescent="0.25">
      <c r="A523" s="3" t="s">
        <v>620</v>
      </c>
      <c r="B523" s="2">
        <v>44296</v>
      </c>
      <c r="C523" t="s">
        <v>28</v>
      </c>
      <c r="D523" t="s">
        <v>9</v>
      </c>
      <c r="E523" t="s">
        <v>16</v>
      </c>
      <c r="F523">
        <f t="shared" ca="1" si="16"/>
        <v>59</v>
      </c>
      <c r="G523" s="3">
        <f t="shared" ca="1" si="17"/>
        <v>94</v>
      </c>
      <c r="H523" s="3">
        <f ca="1">listeCommandes[[#This Row],[Quantité commandée]]*listeCommandes[[#This Row],[Prix Unitaire]]</f>
        <v>5546</v>
      </c>
      <c r="I523" s="3">
        <f ca="1">IF(listeCommandes[[#This Row],[Prix Unitaire]]&lt;20,listeCommandes[[#This Row],[Prix Unitaire]]-RANDBETWEEN(2,10),listeCommandes[[#This Row],[Prix Unitaire]]-RANDBETWEEN(5,20))</f>
        <v>74</v>
      </c>
    </row>
    <row r="524" spans="1:9" x14ac:dyDescent="0.25">
      <c r="A524" s="3" t="s">
        <v>621</v>
      </c>
      <c r="B524" s="2">
        <v>44296</v>
      </c>
      <c r="C524" t="s">
        <v>20</v>
      </c>
      <c r="D524" t="s">
        <v>21</v>
      </c>
      <c r="E524" t="s">
        <v>7</v>
      </c>
      <c r="F524">
        <f t="shared" ca="1" si="16"/>
        <v>139</v>
      </c>
      <c r="G524" s="3">
        <f t="shared" ca="1" si="17"/>
        <v>27</v>
      </c>
      <c r="H524" s="3">
        <f ca="1">listeCommandes[[#This Row],[Quantité commandée]]*listeCommandes[[#This Row],[Prix Unitaire]]</f>
        <v>3753</v>
      </c>
      <c r="I524" s="3">
        <f ca="1">IF(listeCommandes[[#This Row],[Prix Unitaire]]&lt;20,listeCommandes[[#This Row],[Prix Unitaire]]-RANDBETWEEN(2,10),listeCommandes[[#This Row],[Prix Unitaire]]-RANDBETWEEN(5,20))</f>
        <v>8</v>
      </c>
    </row>
    <row r="525" spans="1:9" x14ac:dyDescent="0.25">
      <c r="A525" s="3" t="s">
        <v>622</v>
      </c>
      <c r="B525" s="2">
        <v>44296</v>
      </c>
      <c r="C525" t="s">
        <v>14</v>
      </c>
      <c r="D525" t="s">
        <v>15</v>
      </c>
      <c r="E525" t="s">
        <v>16</v>
      </c>
      <c r="F525">
        <f t="shared" ca="1" si="16"/>
        <v>107</v>
      </c>
      <c r="G525" s="3">
        <f t="shared" ca="1" si="17"/>
        <v>31</v>
      </c>
      <c r="H525" s="3">
        <f ca="1">listeCommandes[[#This Row],[Quantité commandée]]*listeCommandes[[#This Row],[Prix Unitaire]]</f>
        <v>3317</v>
      </c>
      <c r="I525" s="3">
        <f ca="1">IF(listeCommandes[[#This Row],[Prix Unitaire]]&lt;20,listeCommandes[[#This Row],[Prix Unitaire]]-RANDBETWEEN(2,10),listeCommandes[[#This Row],[Prix Unitaire]]-RANDBETWEEN(5,20))</f>
        <v>14</v>
      </c>
    </row>
    <row r="526" spans="1:9" x14ac:dyDescent="0.25">
      <c r="A526" s="3" t="s">
        <v>623</v>
      </c>
      <c r="B526" s="2">
        <v>44298</v>
      </c>
      <c r="C526" t="s">
        <v>29</v>
      </c>
      <c r="D526" t="s">
        <v>12</v>
      </c>
      <c r="E526" t="s">
        <v>7</v>
      </c>
      <c r="F526">
        <f t="shared" ca="1" si="16"/>
        <v>140</v>
      </c>
      <c r="G526" s="3">
        <f t="shared" ca="1" si="17"/>
        <v>83</v>
      </c>
      <c r="H526" s="3">
        <f ca="1">listeCommandes[[#This Row],[Quantité commandée]]*listeCommandes[[#This Row],[Prix Unitaire]]</f>
        <v>11620</v>
      </c>
      <c r="I526" s="3">
        <f ca="1">IF(listeCommandes[[#This Row],[Prix Unitaire]]&lt;20,listeCommandes[[#This Row],[Prix Unitaire]]-RANDBETWEEN(2,10),listeCommandes[[#This Row],[Prix Unitaire]]-RANDBETWEEN(5,20))</f>
        <v>68</v>
      </c>
    </row>
    <row r="527" spans="1:9" x14ac:dyDescent="0.25">
      <c r="A527" s="3" t="s">
        <v>624</v>
      </c>
      <c r="B527" s="2">
        <v>44298</v>
      </c>
      <c r="C527" t="s">
        <v>22</v>
      </c>
      <c r="D527" t="s">
        <v>23</v>
      </c>
      <c r="E527" t="s">
        <v>10</v>
      </c>
      <c r="F527">
        <f t="shared" ca="1" si="16"/>
        <v>92</v>
      </c>
      <c r="G527" s="3">
        <f t="shared" ca="1" si="17"/>
        <v>76</v>
      </c>
      <c r="H527" s="3">
        <f ca="1">listeCommandes[[#This Row],[Quantité commandée]]*listeCommandes[[#This Row],[Prix Unitaire]]</f>
        <v>6992</v>
      </c>
      <c r="I527" s="3">
        <f ca="1">IF(listeCommandes[[#This Row],[Prix Unitaire]]&lt;20,listeCommandes[[#This Row],[Prix Unitaire]]-RANDBETWEEN(2,10),listeCommandes[[#This Row],[Prix Unitaire]]-RANDBETWEEN(5,20))</f>
        <v>58</v>
      </c>
    </row>
    <row r="528" spans="1:9" x14ac:dyDescent="0.25">
      <c r="A528" s="3" t="s">
        <v>625</v>
      </c>
      <c r="B528" s="2">
        <v>44298</v>
      </c>
      <c r="C528" t="s">
        <v>17</v>
      </c>
      <c r="D528" t="s">
        <v>18</v>
      </c>
      <c r="E528" t="s">
        <v>19</v>
      </c>
      <c r="F528">
        <f t="shared" ca="1" si="16"/>
        <v>66</v>
      </c>
      <c r="G528" s="3">
        <f t="shared" ca="1" si="17"/>
        <v>74</v>
      </c>
      <c r="H528" s="3">
        <f ca="1">listeCommandes[[#This Row],[Quantité commandée]]*listeCommandes[[#This Row],[Prix Unitaire]]</f>
        <v>4884</v>
      </c>
      <c r="I528" s="3">
        <f ca="1">IF(listeCommandes[[#This Row],[Prix Unitaire]]&lt;20,listeCommandes[[#This Row],[Prix Unitaire]]-RANDBETWEEN(2,10),listeCommandes[[#This Row],[Prix Unitaire]]-RANDBETWEEN(5,20))</f>
        <v>62</v>
      </c>
    </row>
    <row r="529" spans="1:9" x14ac:dyDescent="0.25">
      <c r="A529" s="3" t="s">
        <v>626</v>
      </c>
      <c r="B529" s="2">
        <v>44303</v>
      </c>
      <c r="C529" t="s">
        <v>31</v>
      </c>
      <c r="D529" t="s">
        <v>15</v>
      </c>
      <c r="E529" t="s">
        <v>10</v>
      </c>
      <c r="F529">
        <f t="shared" ca="1" si="16"/>
        <v>135</v>
      </c>
      <c r="G529" s="3">
        <f t="shared" ca="1" si="17"/>
        <v>69</v>
      </c>
      <c r="H529" s="3">
        <f ca="1">listeCommandes[[#This Row],[Quantité commandée]]*listeCommandes[[#This Row],[Prix Unitaire]]</f>
        <v>9315</v>
      </c>
      <c r="I529" s="3">
        <f ca="1">IF(listeCommandes[[#This Row],[Prix Unitaire]]&lt;20,listeCommandes[[#This Row],[Prix Unitaire]]-RANDBETWEEN(2,10),listeCommandes[[#This Row],[Prix Unitaire]]-RANDBETWEEN(5,20))</f>
        <v>54</v>
      </c>
    </row>
    <row r="530" spans="1:9" x14ac:dyDescent="0.25">
      <c r="A530" s="3" t="s">
        <v>627</v>
      </c>
      <c r="B530" s="2">
        <v>44303</v>
      </c>
      <c r="C530" t="s">
        <v>24</v>
      </c>
      <c r="D530" t="s">
        <v>25</v>
      </c>
      <c r="E530" t="s">
        <v>13</v>
      </c>
      <c r="F530">
        <f t="shared" ca="1" si="16"/>
        <v>37</v>
      </c>
      <c r="G530" s="3">
        <f t="shared" ca="1" si="17"/>
        <v>77</v>
      </c>
      <c r="H530" s="3">
        <f ca="1">listeCommandes[[#This Row],[Quantité commandée]]*listeCommandes[[#This Row],[Prix Unitaire]]</f>
        <v>2849</v>
      </c>
      <c r="I530" s="3">
        <f ca="1">IF(listeCommandes[[#This Row],[Prix Unitaire]]&lt;20,listeCommandes[[#This Row],[Prix Unitaire]]-RANDBETWEEN(2,10),listeCommandes[[#This Row],[Prix Unitaire]]-RANDBETWEEN(5,20))</f>
        <v>63</v>
      </c>
    </row>
    <row r="531" spans="1:9" x14ac:dyDescent="0.25">
      <c r="A531" s="3" t="s">
        <v>628</v>
      </c>
      <c r="B531" s="2">
        <v>44303</v>
      </c>
      <c r="C531" t="s">
        <v>20</v>
      </c>
      <c r="D531" t="s">
        <v>21</v>
      </c>
      <c r="E531" t="s">
        <v>7</v>
      </c>
      <c r="F531">
        <f t="shared" ca="1" si="16"/>
        <v>128</v>
      </c>
      <c r="G531" s="3">
        <f t="shared" ca="1" si="17"/>
        <v>69</v>
      </c>
      <c r="H531" s="3">
        <f ca="1">listeCommandes[[#This Row],[Quantité commandée]]*listeCommandes[[#This Row],[Prix Unitaire]]</f>
        <v>8832</v>
      </c>
      <c r="I531" s="3">
        <f ca="1">IF(listeCommandes[[#This Row],[Prix Unitaire]]&lt;20,listeCommandes[[#This Row],[Prix Unitaire]]-RANDBETWEEN(2,10),listeCommandes[[#This Row],[Prix Unitaire]]-RANDBETWEEN(5,20))</f>
        <v>56</v>
      </c>
    </row>
    <row r="532" spans="1:9" x14ac:dyDescent="0.25">
      <c r="A532" s="3" t="s">
        <v>629</v>
      </c>
      <c r="B532" s="2">
        <v>44305</v>
      </c>
      <c r="C532" t="s">
        <v>33</v>
      </c>
      <c r="D532" t="s">
        <v>18</v>
      </c>
      <c r="E532" t="s">
        <v>13</v>
      </c>
      <c r="F532">
        <f t="shared" ca="1" si="16"/>
        <v>126</v>
      </c>
      <c r="G532" s="3">
        <f t="shared" ca="1" si="17"/>
        <v>61</v>
      </c>
      <c r="H532" s="3">
        <f ca="1">listeCommandes[[#This Row],[Quantité commandée]]*listeCommandes[[#This Row],[Prix Unitaire]]</f>
        <v>7686</v>
      </c>
      <c r="I532" s="3">
        <f ca="1">IF(listeCommandes[[#This Row],[Prix Unitaire]]&lt;20,listeCommandes[[#This Row],[Prix Unitaire]]-RANDBETWEEN(2,10),listeCommandes[[#This Row],[Prix Unitaire]]-RANDBETWEEN(5,20))</f>
        <v>42</v>
      </c>
    </row>
    <row r="533" spans="1:9" x14ac:dyDescent="0.25">
      <c r="A533" s="3" t="s">
        <v>630</v>
      </c>
      <c r="B533" s="2">
        <v>44305</v>
      </c>
      <c r="C533" t="s">
        <v>26</v>
      </c>
      <c r="D533" t="s">
        <v>27</v>
      </c>
      <c r="E533" t="s">
        <v>16</v>
      </c>
      <c r="F533">
        <f t="shared" ca="1" si="16"/>
        <v>95</v>
      </c>
      <c r="G533" s="3">
        <f t="shared" ca="1" si="17"/>
        <v>90</v>
      </c>
      <c r="H533" s="3">
        <f ca="1">listeCommandes[[#This Row],[Quantité commandée]]*listeCommandes[[#This Row],[Prix Unitaire]]</f>
        <v>8550</v>
      </c>
      <c r="I533" s="3">
        <f ca="1">IF(listeCommandes[[#This Row],[Prix Unitaire]]&lt;20,listeCommandes[[#This Row],[Prix Unitaire]]-RANDBETWEEN(2,10),listeCommandes[[#This Row],[Prix Unitaire]]-RANDBETWEEN(5,20))</f>
        <v>75</v>
      </c>
    </row>
    <row r="534" spans="1:9" x14ac:dyDescent="0.25">
      <c r="A534" s="3" t="s">
        <v>631</v>
      </c>
      <c r="B534" s="2">
        <v>44305</v>
      </c>
      <c r="C534" t="s">
        <v>22</v>
      </c>
      <c r="D534" t="s">
        <v>23</v>
      </c>
      <c r="E534" t="s">
        <v>10</v>
      </c>
      <c r="F534">
        <f t="shared" ca="1" si="16"/>
        <v>143</v>
      </c>
      <c r="G534" s="3">
        <f t="shared" ca="1" si="17"/>
        <v>13</v>
      </c>
      <c r="H534" s="3">
        <f ca="1">listeCommandes[[#This Row],[Quantité commandée]]*listeCommandes[[#This Row],[Prix Unitaire]]</f>
        <v>1859</v>
      </c>
      <c r="I534" s="3">
        <f ca="1">IF(listeCommandes[[#This Row],[Prix Unitaire]]&lt;20,listeCommandes[[#This Row],[Prix Unitaire]]-RANDBETWEEN(2,10),listeCommandes[[#This Row],[Prix Unitaire]]-RANDBETWEEN(5,20))</f>
        <v>6</v>
      </c>
    </row>
    <row r="535" spans="1:9" x14ac:dyDescent="0.25">
      <c r="A535" s="3" t="s">
        <v>632</v>
      </c>
      <c r="B535" s="2">
        <v>44310</v>
      </c>
      <c r="C535" t="s">
        <v>34</v>
      </c>
      <c r="D535" t="s">
        <v>21</v>
      </c>
      <c r="E535" t="s">
        <v>57</v>
      </c>
      <c r="F535">
        <f t="shared" ca="1" si="16"/>
        <v>122</v>
      </c>
      <c r="G535" s="3">
        <f t="shared" ca="1" si="17"/>
        <v>31</v>
      </c>
      <c r="H535" s="3">
        <f ca="1">listeCommandes[[#This Row],[Quantité commandée]]*listeCommandes[[#This Row],[Prix Unitaire]]</f>
        <v>3782</v>
      </c>
      <c r="I535" s="3">
        <f ca="1">IF(listeCommandes[[#This Row],[Prix Unitaire]]&lt;20,listeCommandes[[#This Row],[Prix Unitaire]]-RANDBETWEEN(2,10),listeCommandes[[#This Row],[Prix Unitaire]]-RANDBETWEEN(5,20))</f>
        <v>17</v>
      </c>
    </row>
    <row r="536" spans="1:9" x14ac:dyDescent="0.25">
      <c r="A536" s="3" t="s">
        <v>633</v>
      </c>
      <c r="B536" s="2">
        <v>44310</v>
      </c>
      <c r="C536" t="s">
        <v>80</v>
      </c>
      <c r="D536" t="s">
        <v>15</v>
      </c>
      <c r="E536" t="s">
        <v>19</v>
      </c>
      <c r="F536">
        <f t="shared" ca="1" si="16"/>
        <v>82</v>
      </c>
      <c r="G536" s="3">
        <f t="shared" ca="1" si="17"/>
        <v>39</v>
      </c>
      <c r="H536" s="3">
        <f ca="1">listeCommandes[[#This Row],[Quantité commandée]]*listeCommandes[[#This Row],[Prix Unitaire]]</f>
        <v>3198</v>
      </c>
      <c r="I536" s="3">
        <f ca="1">IF(listeCommandes[[#This Row],[Prix Unitaire]]&lt;20,listeCommandes[[#This Row],[Prix Unitaire]]-RANDBETWEEN(2,10),listeCommandes[[#This Row],[Prix Unitaire]]-RANDBETWEEN(5,20))</f>
        <v>28</v>
      </c>
    </row>
    <row r="537" spans="1:9" x14ac:dyDescent="0.25">
      <c r="A537" s="3" t="s">
        <v>634</v>
      </c>
      <c r="B537" s="2">
        <v>44310</v>
      </c>
      <c r="C537" t="s">
        <v>24</v>
      </c>
      <c r="D537" t="s">
        <v>25</v>
      </c>
      <c r="E537" t="s">
        <v>13</v>
      </c>
      <c r="F537">
        <f t="shared" ca="1" si="16"/>
        <v>108</v>
      </c>
      <c r="G537" s="3">
        <f t="shared" ca="1" si="17"/>
        <v>53</v>
      </c>
      <c r="H537" s="3">
        <f ca="1">listeCommandes[[#This Row],[Quantité commandée]]*listeCommandes[[#This Row],[Prix Unitaire]]</f>
        <v>5724</v>
      </c>
      <c r="I537" s="3">
        <f ca="1">IF(listeCommandes[[#This Row],[Prix Unitaire]]&lt;20,listeCommandes[[#This Row],[Prix Unitaire]]-RANDBETWEEN(2,10),listeCommandes[[#This Row],[Prix Unitaire]]-RANDBETWEEN(5,20))</f>
        <v>38</v>
      </c>
    </row>
    <row r="538" spans="1:9" x14ac:dyDescent="0.25">
      <c r="A538" s="3" t="s">
        <v>635</v>
      </c>
      <c r="B538" s="2">
        <v>44312</v>
      </c>
      <c r="C538" t="s">
        <v>35</v>
      </c>
      <c r="D538" t="s">
        <v>23</v>
      </c>
      <c r="E538" t="s">
        <v>19</v>
      </c>
      <c r="F538">
        <f t="shared" ca="1" si="16"/>
        <v>138</v>
      </c>
      <c r="G538" s="3">
        <f t="shared" ca="1" si="17"/>
        <v>15</v>
      </c>
      <c r="H538" s="3">
        <f ca="1">listeCommandes[[#This Row],[Quantité commandée]]*listeCommandes[[#This Row],[Prix Unitaire]]</f>
        <v>2070</v>
      </c>
      <c r="I538" s="3">
        <f ca="1">IF(listeCommandes[[#This Row],[Prix Unitaire]]&lt;20,listeCommandes[[#This Row],[Prix Unitaire]]-RANDBETWEEN(2,10),listeCommandes[[#This Row],[Prix Unitaire]]-RANDBETWEEN(5,20))</f>
        <v>5</v>
      </c>
    </row>
    <row r="539" spans="1:9" x14ac:dyDescent="0.25">
      <c r="A539" s="3" t="s">
        <v>636</v>
      </c>
      <c r="B539" s="2">
        <v>44312</v>
      </c>
      <c r="C539" t="s">
        <v>29</v>
      </c>
      <c r="D539" t="s">
        <v>18</v>
      </c>
      <c r="E539" t="s">
        <v>30</v>
      </c>
      <c r="F539">
        <f t="shared" ca="1" si="16"/>
        <v>68</v>
      </c>
      <c r="G539" s="3">
        <f t="shared" ca="1" si="17"/>
        <v>91</v>
      </c>
      <c r="H539" s="3">
        <f ca="1">listeCommandes[[#This Row],[Quantité commandée]]*listeCommandes[[#This Row],[Prix Unitaire]]</f>
        <v>6188</v>
      </c>
      <c r="I539" s="3">
        <f ca="1">IF(listeCommandes[[#This Row],[Prix Unitaire]]&lt;20,listeCommandes[[#This Row],[Prix Unitaire]]-RANDBETWEEN(2,10),listeCommandes[[#This Row],[Prix Unitaire]]-RANDBETWEEN(5,20))</f>
        <v>76</v>
      </c>
    </row>
    <row r="540" spans="1:9" x14ac:dyDescent="0.25">
      <c r="A540" s="3" t="s">
        <v>637</v>
      </c>
      <c r="B540" s="2">
        <v>44312</v>
      </c>
      <c r="C540" t="s">
        <v>26</v>
      </c>
      <c r="D540" t="s">
        <v>27</v>
      </c>
      <c r="E540" t="s">
        <v>16</v>
      </c>
      <c r="F540">
        <f t="shared" ca="1" si="16"/>
        <v>24</v>
      </c>
      <c r="G540" s="3">
        <f t="shared" ca="1" si="17"/>
        <v>93</v>
      </c>
      <c r="H540" s="3">
        <f ca="1">listeCommandes[[#This Row],[Quantité commandée]]*listeCommandes[[#This Row],[Prix Unitaire]]</f>
        <v>2232</v>
      </c>
      <c r="I540" s="3">
        <f ca="1">IF(listeCommandes[[#This Row],[Prix Unitaire]]&lt;20,listeCommandes[[#This Row],[Prix Unitaire]]-RANDBETWEEN(2,10),listeCommandes[[#This Row],[Prix Unitaire]]-RANDBETWEEN(5,20))</f>
        <v>85</v>
      </c>
    </row>
    <row r="541" spans="1:9" x14ac:dyDescent="0.25">
      <c r="A541" s="3" t="s">
        <v>638</v>
      </c>
      <c r="B541" s="2">
        <v>44317</v>
      </c>
      <c r="C541" t="s">
        <v>36</v>
      </c>
      <c r="D541" t="s">
        <v>25</v>
      </c>
      <c r="E541" t="s">
        <v>30</v>
      </c>
      <c r="F541">
        <f t="shared" ca="1" si="16"/>
        <v>65</v>
      </c>
      <c r="G541" s="3">
        <f t="shared" ca="1" si="17"/>
        <v>41</v>
      </c>
      <c r="H541" s="3">
        <f ca="1">listeCommandes[[#This Row],[Quantité commandée]]*listeCommandes[[#This Row],[Prix Unitaire]]</f>
        <v>2665</v>
      </c>
      <c r="I541" s="3">
        <f ca="1">IF(listeCommandes[[#This Row],[Prix Unitaire]]&lt;20,listeCommandes[[#This Row],[Prix Unitaire]]-RANDBETWEEN(2,10),listeCommandes[[#This Row],[Prix Unitaire]]-RANDBETWEEN(5,20))</f>
        <v>25</v>
      </c>
    </row>
    <row r="542" spans="1:9" x14ac:dyDescent="0.25">
      <c r="A542" s="3" t="s">
        <v>639</v>
      </c>
      <c r="B542" s="2">
        <v>44317</v>
      </c>
      <c r="C542" t="s">
        <v>31</v>
      </c>
      <c r="D542" t="s">
        <v>21</v>
      </c>
      <c r="E542" t="s">
        <v>32</v>
      </c>
      <c r="F542">
        <f t="shared" ca="1" si="16"/>
        <v>115</v>
      </c>
      <c r="G542" s="3">
        <f t="shared" ca="1" si="17"/>
        <v>29</v>
      </c>
      <c r="H542" s="3">
        <f ca="1">listeCommandes[[#This Row],[Quantité commandée]]*listeCommandes[[#This Row],[Prix Unitaire]]</f>
        <v>3335</v>
      </c>
      <c r="I542" s="3">
        <f ca="1">IF(listeCommandes[[#This Row],[Prix Unitaire]]&lt;20,listeCommandes[[#This Row],[Prix Unitaire]]-RANDBETWEEN(2,10),listeCommandes[[#This Row],[Prix Unitaire]]-RANDBETWEEN(5,20))</f>
        <v>12</v>
      </c>
    </row>
    <row r="543" spans="1:9" x14ac:dyDescent="0.25">
      <c r="A543" s="3" t="s">
        <v>640</v>
      </c>
      <c r="B543" s="2">
        <v>44317</v>
      </c>
      <c r="C543" t="s">
        <v>28</v>
      </c>
      <c r="D543" t="s">
        <v>15</v>
      </c>
      <c r="E543" t="s">
        <v>19</v>
      </c>
      <c r="F543">
        <f t="shared" ca="1" si="16"/>
        <v>14</v>
      </c>
      <c r="G543" s="3">
        <f t="shared" ca="1" si="17"/>
        <v>42</v>
      </c>
      <c r="H543" s="3">
        <f ca="1">listeCommandes[[#This Row],[Quantité commandée]]*listeCommandes[[#This Row],[Prix Unitaire]]</f>
        <v>588</v>
      </c>
      <c r="I543" s="3">
        <f ca="1">IF(listeCommandes[[#This Row],[Prix Unitaire]]&lt;20,listeCommandes[[#This Row],[Prix Unitaire]]-RANDBETWEEN(2,10),listeCommandes[[#This Row],[Prix Unitaire]]-RANDBETWEEN(5,20))</f>
        <v>33</v>
      </c>
    </row>
    <row r="544" spans="1:9" x14ac:dyDescent="0.25">
      <c r="A544" s="3" t="s">
        <v>641</v>
      </c>
      <c r="B544" s="2">
        <v>44319</v>
      </c>
      <c r="C544" t="s">
        <v>37</v>
      </c>
      <c r="D544" t="s">
        <v>27</v>
      </c>
      <c r="E544" t="s">
        <v>45</v>
      </c>
      <c r="F544">
        <f t="shared" ca="1" si="16"/>
        <v>11</v>
      </c>
      <c r="G544" s="3">
        <f t="shared" ca="1" si="17"/>
        <v>11</v>
      </c>
      <c r="H544" s="3">
        <f ca="1">listeCommandes[[#This Row],[Quantité commandée]]*listeCommandes[[#This Row],[Prix Unitaire]]</f>
        <v>121</v>
      </c>
      <c r="I544" s="3">
        <f ca="1">IF(listeCommandes[[#This Row],[Prix Unitaire]]&lt;20,listeCommandes[[#This Row],[Prix Unitaire]]-RANDBETWEEN(2,10),listeCommandes[[#This Row],[Prix Unitaire]]-RANDBETWEEN(5,20))</f>
        <v>9</v>
      </c>
    </row>
    <row r="545" spans="1:9" x14ac:dyDescent="0.25">
      <c r="A545" s="3" t="s">
        <v>642</v>
      </c>
      <c r="B545" s="2">
        <v>44319</v>
      </c>
      <c r="C545" t="s">
        <v>33</v>
      </c>
      <c r="D545" t="s">
        <v>23</v>
      </c>
      <c r="E545" t="s">
        <v>7</v>
      </c>
      <c r="F545">
        <f t="shared" ca="1" si="16"/>
        <v>52</v>
      </c>
      <c r="G545" s="3">
        <f t="shared" ca="1" si="17"/>
        <v>91</v>
      </c>
      <c r="H545" s="3">
        <f ca="1">listeCommandes[[#This Row],[Quantité commandée]]*listeCommandes[[#This Row],[Prix Unitaire]]</f>
        <v>4732</v>
      </c>
      <c r="I545" s="3">
        <f ca="1">IF(listeCommandes[[#This Row],[Prix Unitaire]]&lt;20,listeCommandes[[#This Row],[Prix Unitaire]]-RANDBETWEEN(2,10),listeCommandes[[#This Row],[Prix Unitaire]]-RANDBETWEEN(5,20))</f>
        <v>72</v>
      </c>
    </row>
    <row r="546" spans="1:9" x14ac:dyDescent="0.25">
      <c r="A546" s="3" t="s">
        <v>643</v>
      </c>
      <c r="B546" s="2">
        <v>44319</v>
      </c>
      <c r="C546" t="s">
        <v>29</v>
      </c>
      <c r="D546" t="s">
        <v>18</v>
      </c>
      <c r="E546" t="s">
        <v>30</v>
      </c>
      <c r="F546">
        <f t="shared" ca="1" si="16"/>
        <v>117</v>
      </c>
      <c r="G546" s="3">
        <f t="shared" ca="1" si="17"/>
        <v>35</v>
      </c>
      <c r="H546" s="3">
        <f ca="1">listeCommandes[[#This Row],[Quantité commandée]]*listeCommandes[[#This Row],[Prix Unitaire]]</f>
        <v>4095</v>
      </c>
      <c r="I546" s="3">
        <f ca="1">IF(listeCommandes[[#This Row],[Prix Unitaire]]&lt;20,listeCommandes[[#This Row],[Prix Unitaire]]-RANDBETWEEN(2,10),listeCommandes[[#This Row],[Prix Unitaire]]-RANDBETWEEN(5,20))</f>
        <v>18</v>
      </c>
    </row>
    <row r="547" spans="1:9" x14ac:dyDescent="0.25">
      <c r="A547" s="3" t="s">
        <v>644</v>
      </c>
      <c r="B547" s="2">
        <v>44324</v>
      </c>
      <c r="C547" t="s">
        <v>38</v>
      </c>
      <c r="D547" t="s">
        <v>6</v>
      </c>
      <c r="E547" t="s">
        <v>40</v>
      </c>
      <c r="F547">
        <f t="shared" ca="1" si="16"/>
        <v>11</v>
      </c>
      <c r="G547" s="3">
        <f t="shared" ca="1" si="17"/>
        <v>44</v>
      </c>
      <c r="H547" s="3">
        <f ca="1">listeCommandes[[#This Row],[Quantité commandée]]*listeCommandes[[#This Row],[Prix Unitaire]]</f>
        <v>484</v>
      </c>
      <c r="I547" s="3">
        <f ca="1">IF(listeCommandes[[#This Row],[Prix Unitaire]]&lt;20,listeCommandes[[#This Row],[Prix Unitaire]]-RANDBETWEEN(2,10),listeCommandes[[#This Row],[Prix Unitaire]]-RANDBETWEEN(5,20))</f>
        <v>34</v>
      </c>
    </row>
    <row r="548" spans="1:9" x14ac:dyDescent="0.25">
      <c r="A548" s="3" t="s">
        <v>645</v>
      </c>
      <c r="B548" s="2">
        <v>44324</v>
      </c>
      <c r="C548" t="s">
        <v>34</v>
      </c>
      <c r="D548" t="s">
        <v>25</v>
      </c>
      <c r="E548" t="s">
        <v>10</v>
      </c>
      <c r="F548">
        <f t="shared" ca="1" si="16"/>
        <v>65</v>
      </c>
      <c r="G548" s="3">
        <f t="shared" ca="1" si="17"/>
        <v>81</v>
      </c>
      <c r="H548" s="3">
        <f ca="1">listeCommandes[[#This Row],[Quantité commandée]]*listeCommandes[[#This Row],[Prix Unitaire]]</f>
        <v>5265</v>
      </c>
      <c r="I548" s="3">
        <f ca="1">IF(listeCommandes[[#This Row],[Prix Unitaire]]&lt;20,listeCommandes[[#This Row],[Prix Unitaire]]-RANDBETWEEN(2,10),listeCommandes[[#This Row],[Prix Unitaire]]-RANDBETWEEN(5,20))</f>
        <v>63</v>
      </c>
    </row>
    <row r="549" spans="1:9" x14ac:dyDescent="0.25">
      <c r="A549" s="3" t="s">
        <v>646</v>
      </c>
      <c r="B549" s="2">
        <v>44324</v>
      </c>
      <c r="C549" t="s">
        <v>31</v>
      </c>
      <c r="D549" t="s">
        <v>21</v>
      </c>
      <c r="E549" t="s">
        <v>32</v>
      </c>
      <c r="F549">
        <f t="shared" ca="1" si="16"/>
        <v>82</v>
      </c>
      <c r="G549" s="3">
        <f t="shared" ca="1" si="17"/>
        <v>70</v>
      </c>
      <c r="H549" s="3">
        <f ca="1">listeCommandes[[#This Row],[Quantité commandée]]*listeCommandes[[#This Row],[Prix Unitaire]]</f>
        <v>5740</v>
      </c>
      <c r="I549" s="3">
        <f ca="1">IF(listeCommandes[[#This Row],[Prix Unitaire]]&lt;20,listeCommandes[[#This Row],[Prix Unitaire]]-RANDBETWEEN(2,10),listeCommandes[[#This Row],[Prix Unitaire]]-RANDBETWEEN(5,20))</f>
        <v>54</v>
      </c>
    </row>
    <row r="550" spans="1:9" x14ac:dyDescent="0.25">
      <c r="A550" s="3" t="s">
        <v>647</v>
      </c>
      <c r="B550" s="2">
        <v>44326</v>
      </c>
      <c r="C550" t="s">
        <v>39</v>
      </c>
      <c r="D550" t="s">
        <v>9</v>
      </c>
      <c r="E550" t="s">
        <v>41</v>
      </c>
      <c r="F550">
        <f t="shared" ca="1" si="16"/>
        <v>46</v>
      </c>
      <c r="G550" s="3">
        <f t="shared" ca="1" si="17"/>
        <v>38</v>
      </c>
      <c r="H550" s="3">
        <f ca="1">listeCommandes[[#This Row],[Quantité commandée]]*listeCommandes[[#This Row],[Prix Unitaire]]</f>
        <v>1748</v>
      </c>
      <c r="I550" s="3">
        <f ca="1">IF(listeCommandes[[#This Row],[Prix Unitaire]]&lt;20,listeCommandes[[#This Row],[Prix Unitaire]]-RANDBETWEEN(2,10),listeCommandes[[#This Row],[Prix Unitaire]]-RANDBETWEEN(5,20))</f>
        <v>20</v>
      </c>
    </row>
    <row r="551" spans="1:9" x14ac:dyDescent="0.25">
      <c r="A551" s="3" t="s">
        <v>648</v>
      </c>
      <c r="B551" s="2">
        <v>44326</v>
      </c>
      <c r="C551" t="s">
        <v>35</v>
      </c>
      <c r="D551" t="s">
        <v>27</v>
      </c>
      <c r="E551" t="s">
        <v>13</v>
      </c>
      <c r="F551">
        <f t="shared" ca="1" si="16"/>
        <v>56</v>
      </c>
      <c r="G551" s="3">
        <f t="shared" ca="1" si="17"/>
        <v>61</v>
      </c>
      <c r="H551" s="3">
        <f ca="1">listeCommandes[[#This Row],[Quantité commandée]]*listeCommandes[[#This Row],[Prix Unitaire]]</f>
        <v>3416</v>
      </c>
      <c r="I551" s="3">
        <f ca="1">IF(listeCommandes[[#This Row],[Prix Unitaire]]&lt;20,listeCommandes[[#This Row],[Prix Unitaire]]-RANDBETWEEN(2,10),listeCommandes[[#This Row],[Prix Unitaire]]-RANDBETWEEN(5,20))</f>
        <v>56</v>
      </c>
    </row>
    <row r="552" spans="1:9" x14ac:dyDescent="0.25">
      <c r="A552" s="3" t="s">
        <v>649</v>
      </c>
      <c r="B552" s="2">
        <v>44326</v>
      </c>
      <c r="C552" t="s">
        <v>33</v>
      </c>
      <c r="D552" t="s">
        <v>23</v>
      </c>
      <c r="E552" t="s">
        <v>7</v>
      </c>
      <c r="F552">
        <f t="shared" ca="1" si="16"/>
        <v>98</v>
      </c>
      <c r="G552" s="3">
        <f t="shared" ca="1" si="17"/>
        <v>51</v>
      </c>
      <c r="H552" s="3">
        <f ca="1">listeCommandes[[#This Row],[Quantité commandée]]*listeCommandes[[#This Row],[Prix Unitaire]]</f>
        <v>4998</v>
      </c>
      <c r="I552" s="3">
        <f ca="1">IF(listeCommandes[[#This Row],[Prix Unitaire]]&lt;20,listeCommandes[[#This Row],[Prix Unitaire]]-RANDBETWEEN(2,10),listeCommandes[[#This Row],[Prix Unitaire]]-RANDBETWEEN(5,20))</f>
        <v>43</v>
      </c>
    </row>
    <row r="553" spans="1:9" x14ac:dyDescent="0.25">
      <c r="A553" s="3" t="s">
        <v>650</v>
      </c>
      <c r="B553" s="2">
        <v>44331</v>
      </c>
      <c r="C553" t="s">
        <v>5</v>
      </c>
      <c r="D553" t="s">
        <v>12</v>
      </c>
      <c r="E553" t="s">
        <v>10</v>
      </c>
      <c r="F553">
        <f t="shared" ca="1" si="16"/>
        <v>21</v>
      </c>
      <c r="G553" s="3">
        <f t="shared" ca="1" si="17"/>
        <v>79</v>
      </c>
      <c r="H553" s="3">
        <f ca="1">listeCommandes[[#This Row],[Quantité commandée]]*listeCommandes[[#This Row],[Prix Unitaire]]</f>
        <v>1659</v>
      </c>
      <c r="I553" s="3">
        <f ca="1">IF(listeCommandes[[#This Row],[Prix Unitaire]]&lt;20,listeCommandes[[#This Row],[Prix Unitaire]]-RANDBETWEEN(2,10),listeCommandes[[#This Row],[Prix Unitaire]]-RANDBETWEEN(5,20))</f>
        <v>68</v>
      </c>
    </row>
    <row r="554" spans="1:9" x14ac:dyDescent="0.25">
      <c r="A554" s="3" t="s">
        <v>651</v>
      </c>
      <c r="B554" s="2">
        <v>44331</v>
      </c>
      <c r="C554" t="s">
        <v>36</v>
      </c>
      <c r="D554" t="s">
        <v>6</v>
      </c>
      <c r="E554" t="s">
        <v>16</v>
      </c>
      <c r="F554">
        <f t="shared" ca="1" si="16"/>
        <v>119</v>
      </c>
      <c r="G554" s="3">
        <f t="shared" ca="1" si="17"/>
        <v>61</v>
      </c>
      <c r="H554" s="3">
        <f ca="1">listeCommandes[[#This Row],[Quantité commandée]]*listeCommandes[[#This Row],[Prix Unitaire]]</f>
        <v>7259</v>
      </c>
      <c r="I554" s="3">
        <f ca="1">IF(listeCommandes[[#This Row],[Prix Unitaire]]&lt;20,listeCommandes[[#This Row],[Prix Unitaire]]-RANDBETWEEN(2,10),listeCommandes[[#This Row],[Prix Unitaire]]-RANDBETWEEN(5,20))</f>
        <v>52</v>
      </c>
    </row>
    <row r="555" spans="1:9" x14ac:dyDescent="0.25">
      <c r="A555" s="3" t="s">
        <v>652</v>
      </c>
      <c r="B555" s="2">
        <v>44331</v>
      </c>
      <c r="C555" t="s">
        <v>34</v>
      </c>
      <c r="D555" t="s">
        <v>25</v>
      </c>
      <c r="E555" t="s">
        <v>10</v>
      </c>
      <c r="F555">
        <f t="shared" ca="1" si="16"/>
        <v>16</v>
      </c>
      <c r="G555" s="3">
        <f t="shared" ca="1" si="17"/>
        <v>54</v>
      </c>
      <c r="H555" s="3">
        <f ca="1">listeCommandes[[#This Row],[Quantité commandée]]*listeCommandes[[#This Row],[Prix Unitaire]]</f>
        <v>864</v>
      </c>
      <c r="I555" s="3">
        <f ca="1">IF(listeCommandes[[#This Row],[Prix Unitaire]]&lt;20,listeCommandes[[#This Row],[Prix Unitaire]]-RANDBETWEEN(2,10),listeCommandes[[#This Row],[Prix Unitaire]]-RANDBETWEEN(5,20))</f>
        <v>44</v>
      </c>
    </row>
    <row r="556" spans="1:9" x14ac:dyDescent="0.25">
      <c r="A556" s="3" t="s">
        <v>653</v>
      </c>
      <c r="B556" s="2">
        <v>44333</v>
      </c>
      <c r="C556" t="s">
        <v>8</v>
      </c>
      <c r="D556" t="s">
        <v>15</v>
      </c>
      <c r="E556" t="s">
        <v>13</v>
      </c>
      <c r="F556">
        <f t="shared" ca="1" si="16"/>
        <v>84</v>
      </c>
      <c r="G556" s="3">
        <f t="shared" ca="1" si="17"/>
        <v>47</v>
      </c>
      <c r="H556" s="3">
        <f ca="1">listeCommandes[[#This Row],[Quantité commandée]]*listeCommandes[[#This Row],[Prix Unitaire]]</f>
        <v>3948</v>
      </c>
      <c r="I556" s="3">
        <f ca="1">IF(listeCommandes[[#This Row],[Prix Unitaire]]&lt;20,listeCommandes[[#This Row],[Prix Unitaire]]-RANDBETWEEN(2,10),listeCommandes[[#This Row],[Prix Unitaire]]-RANDBETWEEN(5,20))</f>
        <v>33</v>
      </c>
    </row>
    <row r="557" spans="1:9" x14ac:dyDescent="0.25">
      <c r="A557" s="3" t="s">
        <v>654</v>
      </c>
      <c r="B557" s="2">
        <v>44333</v>
      </c>
      <c r="C557" t="s">
        <v>37</v>
      </c>
      <c r="D557" t="s">
        <v>9</v>
      </c>
      <c r="E557" t="s">
        <v>19</v>
      </c>
      <c r="F557">
        <f t="shared" ca="1" si="16"/>
        <v>60</v>
      </c>
      <c r="G557" s="3">
        <f t="shared" ca="1" si="17"/>
        <v>59</v>
      </c>
      <c r="H557" s="3">
        <f ca="1">listeCommandes[[#This Row],[Quantité commandée]]*listeCommandes[[#This Row],[Prix Unitaire]]</f>
        <v>3540</v>
      </c>
      <c r="I557" s="3">
        <f ca="1">IF(listeCommandes[[#This Row],[Prix Unitaire]]&lt;20,listeCommandes[[#This Row],[Prix Unitaire]]-RANDBETWEEN(2,10),listeCommandes[[#This Row],[Prix Unitaire]]-RANDBETWEEN(5,20))</f>
        <v>51</v>
      </c>
    </row>
    <row r="558" spans="1:9" x14ac:dyDescent="0.25">
      <c r="A558" s="3" t="s">
        <v>655</v>
      </c>
      <c r="B558" s="2">
        <v>44333</v>
      </c>
      <c r="C558" t="s">
        <v>35</v>
      </c>
      <c r="D558" t="s">
        <v>27</v>
      </c>
      <c r="E558" t="s">
        <v>13</v>
      </c>
      <c r="F558">
        <f t="shared" ca="1" si="16"/>
        <v>27</v>
      </c>
      <c r="G558" s="3">
        <f t="shared" ca="1" si="17"/>
        <v>43</v>
      </c>
      <c r="H558" s="3">
        <f ca="1">listeCommandes[[#This Row],[Quantité commandée]]*listeCommandes[[#This Row],[Prix Unitaire]]</f>
        <v>1161</v>
      </c>
      <c r="I558" s="3">
        <f ca="1">IF(listeCommandes[[#This Row],[Prix Unitaire]]&lt;20,listeCommandes[[#This Row],[Prix Unitaire]]-RANDBETWEEN(2,10),listeCommandes[[#This Row],[Prix Unitaire]]-RANDBETWEEN(5,20))</f>
        <v>24</v>
      </c>
    </row>
    <row r="559" spans="1:9" x14ac:dyDescent="0.25">
      <c r="A559" s="3" t="s">
        <v>656</v>
      </c>
      <c r="B559" s="2">
        <v>44338</v>
      </c>
      <c r="C559" t="s">
        <v>11</v>
      </c>
      <c r="D559" t="s">
        <v>18</v>
      </c>
      <c r="E559" t="s">
        <v>16</v>
      </c>
      <c r="F559">
        <f t="shared" ca="1" si="16"/>
        <v>68</v>
      </c>
      <c r="G559" s="3">
        <f t="shared" ca="1" si="17"/>
        <v>54</v>
      </c>
      <c r="H559" s="3">
        <f ca="1">listeCommandes[[#This Row],[Quantité commandée]]*listeCommandes[[#This Row],[Prix Unitaire]]</f>
        <v>3672</v>
      </c>
      <c r="I559" s="3">
        <f ca="1">IF(listeCommandes[[#This Row],[Prix Unitaire]]&lt;20,listeCommandes[[#This Row],[Prix Unitaire]]-RANDBETWEEN(2,10),listeCommandes[[#This Row],[Prix Unitaire]]-RANDBETWEEN(5,20))</f>
        <v>44</v>
      </c>
    </row>
    <row r="560" spans="1:9" x14ac:dyDescent="0.25">
      <c r="A560" s="3" t="s">
        <v>657</v>
      </c>
      <c r="B560" s="2">
        <v>44338</v>
      </c>
      <c r="C560" t="s">
        <v>38</v>
      </c>
      <c r="D560" t="s">
        <v>12</v>
      </c>
      <c r="E560" t="s">
        <v>30</v>
      </c>
      <c r="F560">
        <f t="shared" ca="1" si="16"/>
        <v>146</v>
      </c>
      <c r="G560" s="3">
        <f t="shared" ca="1" si="17"/>
        <v>68</v>
      </c>
      <c r="H560" s="3">
        <f ca="1">listeCommandes[[#This Row],[Quantité commandée]]*listeCommandes[[#This Row],[Prix Unitaire]]</f>
        <v>9928</v>
      </c>
      <c r="I560" s="3">
        <f ca="1">IF(listeCommandes[[#This Row],[Prix Unitaire]]&lt;20,listeCommandes[[#This Row],[Prix Unitaire]]-RANDBETWEEN(2,10),listeCommandes[[#This Row],[Prix Unitaire]]-RANDBETWEEN(5,20))</f>
        <v>62</v>
      </c>
    </row>
    <row r="561" spans="1:9" x14ac:dyDescent="0.25">
      <c r="A561" s="3" t="s">
        <v>658</v>
      </c>
      <c r="B561" s="2">
        <v>44338</v>
      </c>
      <c r="C561" t="s">
        <v>36</v>
      </c>
      <c r="D561" t="s">
        <v>6</v>
      </c>
      <c r="E561" t="s">
        <v>16</v>
      </c>
      <c r="F561">
        <f t="shared" ca="1" si="16"/>
        <v>42</v>
      </c>
      <c r="G561" s="3">
        <f t="shared" ca="1" si="17"/>
        <v>93</v>
      </c>
      <c r="H561" s="3">
        <f ca="1">listeCommandes[[#This Row],[Quantité commandée]]*listeCommandes[[#This Row],[Prix Unitaire]]</f>
        <v>3906</v>
      </c>
      <c r="I561" s="3">
        <f ca="1">IF(listeCommandes[[#This Row],[Prix Unitaire]]&lt;20,listeCommandes[[#This Row],[Prix Unitaire]]-RANDBETWEEN(2,10),listeCommandes[[#This Row],[Prix Unitaire]]-RANDBETWEEN(5,20))</f>
        <v>80</v>
      </c>
    </row>
    <row r="562" spans="1:9" x14ac:dyDescent="0.25">
      <c r="A562" s="3" t="s">
        <v>659</v>
      </c>
      <c r="B562" s="2">
        <v>44340</v>
      </c>
      <c r="C562" t="s">
        <v>14</v>
      </c>
      <c r="D562" t="s">
        <v>21</v>
      </c>
      <c r="E562" t="s">
        <v>7</v>
      </c>
      <c r="F562">
        <f t="shared" ca="1" si="16"/>
        <v>90</v>
      </c>
      <c r="G562" s="3">
        <f t="shared" ca="1" si="17"/>
        <v>57</v>
      </c>
      <c r="H562" s="3">
        <f ca="1">listeCommandes[[#This Row],[Quantité commandée]]*listeCommandes[[#This Row],[Prix Unitaire]]</f>
        <v>5130</v>
      </c>
      <c r="I562" s="3">
        <f ca="1">IF(listeCommandes[[#This Row],[Prix Unitaire]]&lt;20,listeCommandes[[#This Row],[Prix Unitaire]]-RANDBETWEEN(2,10),listeCommandes[[#This Row],[Prix Unitaire]]-RANDBETWEEN(5,20))</f>
        <v>37</v>
      </c>
    </row>
    <row r="563" spans="1:9" x14ac:dyDescent="0.25">
      <c r="A563" s="3" t="s">
        <v>660</v>
      </c>
      <c r="B563" s="2">
        <v>44340</v>
      </c>
      <c r="C563" t="s">
        <v>37</v>
      </c>
      <c r="D563" t="s">
        <v>9</v>
      </c>
      <c r="E563" t="s">
        <v>19</v>
      </c>
      <c r="F563">
        <f t="shared" ca="1" si="16"/>
        <v>14</v>
      </c>
      <c r="G563" s="3">
        <f t="shared" ca="1" si="17"/>
        <v>86</v>
      </c>
      <c r="H563" s="3">
        <f ca="1">listeCommandes[[#This Row],[Quantité commandée]]*listeCommandes[[#This Row],[Prix Unitaire]]</f>
        <v>1204</v>
      </c>
      <c r="I563" s="3">
        <f ca="1">IF(listeCommandes[[#This Row],[Prix Unitaire]]&lt;20,listeCommandes[[#This Row],[Prix Unitaire]]-RANDBETWEEN(2,10),listeCommandes[[#This Row],[Prix Unitaire]]-RANDBETWEEN(5,20))</f>
        <v>68</v>
      </c>
    </row>
    <row r="564" spans="1:9" x14ac:dyDescent="0.25">
      <c r="A564" s="3" t="s">
        <v>661</v>
      </c>
      <c r="B564" s="2">
        <v>44345</v>
      </c>
      <c r="C564" t="s">
        <v>17</v>
      </c>
      <c r="D564" t="s">
        <v>23</v>
      </c>
      <c r="E564" t="s">
        <v>10</v>
      </c>
      <c r="F564">
        <f t="shared" ca="1" si="16"/>
        <v>121</v>
      </c>
      <c r="G564" s="3">
        <f t="shared" ca="1" si="17"/>
        <v>78</v>
      </c>
      <c r="H564" s="3">
        <f ca="1">listeCommandes[[#This Row],[Quantité commandée]]*listeCommandes[[#This Row],[Prix Unitaire]]</f>
        <v>9438</v>
      </c>
      <c r="I564" s="3">
        <f ca="1">IF(listeCommandes[[#This Row],[Prix Unitaire]]&lt;20,listeCommandes[[#This Row],[Prix Unitaire]]-RANDBETWEEN(2,10),listeCommandes[[#This Row],[Prix Unitaire]]-RANDBETWEEN(5,20))</f>
        <v>63</v>
      </c>
    </row>
    <row r="565" spans="1:9" x14ac:dyDescent="0.25">
      <c r="A565" s="3" t="s">
        <v>662</v>
      </c>
      <c r="B565" s="2">
        <v>44345</v>
      </c>
      <c r="C565" t="s">
        <v>38</v>
      </c>
      <c r="D565" t="s">
        <v>12</v>
      </c>
      <c r="E565" t="s">
        <v>30</v>
      </c>
      <c r="F565">
        <f t="shared" ca="1" si="16"/>
        <v>79</v>
      </c>
      <c r="G565" s="3">
        <f t="shared" ca="1" si="17"/>
        <v>38</v>
      </c>
      <c r="H565" s="3">
        <f ca="1">listeCommandes[[#This Row],[Quantité commandée]]*listeCommandes[[#This Row],[Prix Unitaire]]</f>
        <v>3002</v>
      </c>
      <c r="I565" s="3">
        <f ca="1">IF(listeCommandes[[#This Row],[Prix Unitaire]]&lt;20,listeCommandes[[#This Row],[Prix Unitaire]]-RANDBETWEEN(2,10),listeCommandes[[#This Row],[Prix Unitaire]]-RANDBETWEEN(5,20))</f>
        <v>24</v>
      </c>
    </row>
    <row r="566" spans="1:9" x14ac:dyDescent="0.25">
      <c r="A566" s="3" t="s">
        <v>663</v>
      </c>
      <c r="B566" s="2">
        <v>44347</v>
      </c>
      <c r="C566" t="s">
        <v>20</v>
      </c>
      <c r="D566" t="s">
        <v>25</v>
      </c>
      <c r="E566" t="s">
        <v>13</v>
      </c>
      <c r="F566">
        <f t="shared" ca="1" si="16"/>
        <v>145</v>
      </c>
      <c r="G566" s="3">
        <f t="shared" ca="1" si="17"/>
        <v>21</v>
      </c>
      <c r="H566" s="3">
        <f ca="1">listeCommandes[[#This Row],[Quantité commandée]]*listeCommandes[[#This Row],[Prix Unitaire]]</f>
        <v>3045</v>
      </c>
      <c r="I566" s="3">
        <f ca="1">IF(listeCommandes[[#This Row],[Prix Unitaire]]&lt;20,listeCommandes[[#This Row],[Prix Unitaire]]-RANDBETWEEN(2,10),listeCommandes[[#This Row],[Prix Unitaire]]-RANDBETWEEN(5,20))</f>
        <v>13</v>
      </c>
    </row>
    <row r="567" spans="1:9" x14ac:dyDescent="0.25">
      <c r="A567" s="3" t="s">
        <v>664</v>
      </c>
      <c r="B567" s="2">
        <v>44347</v>
      </c>
      <c r="C567" t="s">
        <v>39</v>
      </c>
      <c r="D567" t="s">
        <v>15</v>
      </c>
      <c r="E567" t="s">
        <v>32</v>
      </c>
      <c r="F567">
        <f t="shared" ca="1" si="16"/>
        <v>145</v>
      </c>
      <c r="G567" s="3">
        <f t="shared" ca="1" si="17"/>
        <v>62</v>
      </c>
      <c r="H567" s="3">
        <f ca="1">listeCommandes[[#This Row],[Quantité commandée]]*listeCommandes[[#This Row],[Prix Unitaire]]</f>
        <v>8990</v>
      </c>
      <c r="I567" s="3">
        <f ca="1">IF(listeCommandes[[#This Row],[Prix Unitaire]]&lt;20,listeCommandes[[#This Row],[Prix Unitaire]]-RANDBETWEEN(2,10),listeCommandes[[#This Row],[Prix Unitaire]]-RANDBETWEEN(5,20))</f>
        <v>46</v>
      </c>
    </row>
    <row r="568" spans="1:9" x14ac:dyDescent="0.25">
      <c r="A568" s="3" t="s">
        <v>665</v>
      </c>
      <c r="B568" s="2">
        <v>44352</v>
      </c>
      <c r="C568" t="s">
        <v>22</v>
      </c>
      <c r="D568" t="s">
        <v>27</v>
      </c>
      <c r="E568" t="s">
        <v>16</v>
      </c>
      <c r="F568">
        <f t="shared" ca="1" si="16"/>
        <v>94</v>
      </c>
      <c r="G568" s="3">
        <f t="shared" ca="1" si="17"/>
        <v>14</v>
      </c>
      <c r="H568" s="3">
        <f ca="1">listeCommandes[[#This Row],[Quantité commandée]]*listeCommandes[[#This Row],[Prix Unitaire]]</f>
        <v>1316</v>
      </c>
      <c r="I568" s="3">
        <f ca="1">IF(listeCommandes[[#This Row],[Prix Unitaire]]&lt;20,listeCommandes[[#This Row],[Prix Unitaire]]-RANDBETWEEN(2,10),listeCommandes[[#This Row],[Prix Unitaire]]-RANDBETWEEN(5,20))</f>
        <v>5</v>
      </c>
    </row>
    <row r="569" spans="1:9" x14ac:dyDescent="0.25">
      <c r="A569" s="3" t="s">
        <v>666</v>
      </c>
      <c r="B569" s="2">
        <v>44352</v>
      </c>
      <c r="C569" t="s">
        <v>5</v>
      </c>
      <c r="D569" t="s">
        <v>18</v>
      </c>
      <c r="E569" t="s">
        <v>40</v>
      </c>
      <c r="F569">
        <f t="shared" ca="1" si="16"/>
        <v>78</v>
      </c>
      <c r="G569" s="3">
        <f t="shared" ca="1" si="17"/>
        <v>33</v>
      </c>
      <c r="H569" s="3">
        <f ca="1">listeCommandes[[#This Row],[Quantité commandée]]*listeCommandes[[#This Row],[Prix Unitaire]]</f>
        <v>2574</v>
      </c>
      <c r="I569" s="3">
        <f ca="1">IF(listeCommandes[[#This Row],[Prix Unitaire]]&lt;20,listeCommandes[[#This Row],[Prix Unitaire]]-RANDBETWEEN(2,10),listeCommandes[[#This Row],[Prix Unitaire]]-RANDBETWEEN(5,20))</f>
        <v>16</v>
      </c>
    </row>
    <row r="570" spans="1:9" x14ac:dyDescent="0.25">
      <c r="A570" s="3" t="s">
        <v>667</v>
      </c>
      <c r="B570" s="2">
        <v>44354</v>
      </c>
      <c r="C570" t="s">
        <v>24</v>
      </c>
      <c r="D570" t="s">
        <v>15</v>
      </c>
      <c r="E570" t="s">
        <v>19</v>
      </c>
      <c r="F570">
        <f t="shared" ca="1" si="16"/>
        <v>114</v>
      </c>
      <c r="G570" s="3">
        <f t="shared" ca="1" si="17"/>
        <v>38</v>
      </c>
      <c r="H570" s="3">
        <f ca="1">listeCommandes[[#This Row],[Quantité commandée]]*listeCommandes[[#This Row],[Prix Unitaire]]</f>
        <v>4332</v>
      </c>
      <c r="I570" s="3">
        <f ca="1">IF(listeCommandes[[#This Row],[Prix Unitaire]]&lt;20,listeCommandes[[#This Row],[Prix Unitaire]]-RANDBETWEEN(2,10),listeCommandes[[#This Row],[Prix Unitaire]]-RANDBETWEEN(5,20))</f>
        <v>25</v>
      </c>
    </row>
    <row r="571" spans="1:9" x14ac:dyDescent="0.25">
      <c r="A571" s="3" t="s">
        <v>668</v>
      </c>
      <c r="B571" s="2">
        <v>44354</v>
      </c>
      <c r="C571" t="s">
        <v>8</v>
      </c>
      <c r="D571" t="s">
        <v>21</v>
      </c>
      <c r="E571" t="s">
        <v>41</v>
      </c>
      <c r="F571">
        <f t="shared" ca="1" si="16"/>
        <v>129</v>
      </c>
      <c r="G571" s="3">
        <f t="shared" ca="1" si="17"/>
        <v>27</v>
      </c>
      <c r="H571" s="3">
        <f ca="1">listeCommandes[[#This Row],[Quantité commandée]]*listeCommandes[[#This Row],[Prix Unitaire]]</f>
        <v>3483</v>
      </c>
      <c r="I571" s="3">
        <f ca="1">IF(listeCommandes[[#This Row],[Prix Unitaire]]&lt;20,listeCommandes[[#This Row],[Prix Unitaire]]-RANDBETWEEN(2,10),listeCommandes[[#This Row],[Prix Unitaire]]-RANDBETWEEN(5,20))</f>
        <v>7</v>
      </c>
    </row>
    <row r="572" spans="1:9" x14ac:dyDescent="0.25">
      <c r="A572" s="3" t="s">
        <v>669</v>
      </c>
      <c r="B572" s="2">
        <v>44359</v>
      </c>
      <c r="C572" t="s">
        <v>26</v>
      </c>
      <c r="D572" t="s">
        <v>18</v>
      </c>
      <c r="E572" t="s">
        <v>30</v>
      </c>
      <c r="F572">
        <f t="shared" ca="1" si="16"/>
        <v>135</v>
      </c>
      <c r="G572" s="3">
        <f t="shared" ca="1" si="17"/>
        <v>54</v>
      </c>
      <c r="H572" s="3">
        <f ca="1">listeCommandes[[#This Row],[Quantité commandée]]*listeCommandes[[#This Row],[Prix Unitaire]]</f>
        <v>7290</v>
      </c>
      <c r="I572" s="3">
        <f ca="1">IF(listeCommandes[[#This Row],[Prix Unitaire]]&lt;20,listeCommandes[[#This Row],[Prix Unitaire]]-RANDBETWEEN(2,10),listeCommandes[[#This Row],[Prix Unitaire]]-RANDBETWEEN(5,20))</f>
        <v>46</v>
      </c>
    </row>
    <row r="573" spans="1:9" x14ac:dyDescent="0.25">
      <c r="A573" s="3" t="s">
        <v>670</v>
      </c>
      <c r="B573" s="2">
        <v>44359</v>
      </c>
      <c r="C573" t="s">
        <v>11</v>
      </c>
      <c r="D573" t="s">
        <v>6</v>
      </c>
      <c r="E573" t="s">
        <v>13</v>
      </c>
      <c r="F573">
        <f t="shared" ca="1" si="16"/>
        <v>112</v>
      </c>
      <c r="G573" s="3">
        <f t="shared" ca="1" si="17"/>
        <v>55</v>
      </c>
      <c r="H573" s="3">
        <f ca="1">listeCommandes[[#This Row],[Quantité commandée]]*listeCommandes[[#This Row],[Prix Unitaire]]</f>
        <v>6160</v>
      </c>
      <c r="I573" s="3">
        <f ca="1">IF(listeCommandes[[#This Row],[Prix Unitaire]]&lt;20,listeCommandes[[#This Row],[Prix Unitaire]]-RANDBETWEEN(2,10),listeCommandes[[#This Row],[Prix Unitaire]]-RANDBETWEEN(5,20))</f>
        <v>43</v>
      </c>
    </row>
    <row r="574" spans="1:9" x14ac:dyDescent="0.25">
      <c r="A574" s="3" t="s">
        <v>671</v>
      </c>
      <c r="B574" s="2">
        <v>44361</v>
      </c>
      <c r="C574" t="s">
        <v>28</v>
      </c>
      <c r="D574" t="s">
        <v>21</v>
      </c>
      <c r="E574" t="s">
        <v>7</v>
      </c>
      <c r="F574">
        <f t="shared" ca="1" si="16"/>
        <v>119</v>
      </c>
      <c r="G574" s="3">
        <f t="shared" ca="1" si="17"/>
        <v>88</v>
      </c>
      <c r="H574" s="3">
        <f ca="1">listeCommandes[[#This Row],[Quantité commandée]]*listeCommandes[[#This Row],[Prix Unitaire]]</f>
        <v>10472</v>
      </c>
      <c r="I574" s="3">
        <f ca="1">IF(listeCommandes[[#This Row],[Prix Unitaire]]&lt;20,listeCommandes[[#This Row],[Prix Unitaire]]-RANDBETWEEN(2,10),listeCommandes[[#This Row],[Prix Unitaire]]-RANDBETWEEN(5,20))</f>
        <v>82</v>
      </c>
    </row>
    <row r="575" spans="1:9" x14ac:dyDescent="0.25">
      <c r="A575" s="3" t="s">
        <v>672</v>
      </c>
      <c r="B575" s="2">
        <v>44361</v>
      </c>
      <c r="C575" t="s">
        <v>14</v>
      </c>
      <c r="D575" t="s">
        <v>9</v>
      </c>
      <c r="E575" t="s">
        <v>16</v>
      </c>
      <c r="F575">
        <f t="shared" ca="1" si="16"/>
        <v>122</v>
      </c>
      <c r="G575" s="3">
        <f t="shared" ca="1" si="17"/>
        <v>30</v>
      </c>
      <c r="H575" s="3">
        <f ca="1">listeCommandes[[#This Row],[Quantité commandée]]*listeCommandes[[#This Row],[Prix Unitaire]]</f>
        <v>3660</v>
      </c>
      <c r="I575" s="3">
        <f ca="1">IF(listeCommandes[[#This Row],[Prix Unitaire]]&lt;20,listeCommandes[[#This Row],[Prix Unitaire]]-RANDBETWEEN(2,10),listeCommandes[[#This Row],[Prix Unitaire]]-RANDBETWEEN(5,20))</f>
        <v>10</v>
      </c>
    </row>
    <row r="576" spans="1:9" x14ac:dyDescent="0.25">
      <c r="A576" s="3" t="s">
        <v>673</v>
      </c>
      <c r="B576" s="2">
        <v>44366</v>
      </c>
      <c r="C576" t="s">
        <v>29</v>
      </c>
      <c r="D576" t="s">
        <v>23</v>
      </c>
      <c r="E576" t="s">
        <v>10</v>
      </c>
      <c r="F576">
        <f t="shared" ca="1" si="16"/>
        <v>26</v>
      </c>
      <c r="G576" s="3">
        <f t="shared" ca="1" si="17"/>
        <v>78</v>
      </c>
      <c r="H576" s="3">
        <f ca="1">listeCommandes[[#This Row],[Quantité commandée]]*listeCommandes[[#This Row],[Prix Unitaire]]</f>
        <v>2028</v>
      </c>
      <c r="I576" s="3">
        <f ca="1">IF(listeCommandes[[#This Row],[Prix Unitaire]]&lt;20,listeCommandes[[#This Row],[Prix Unitaire]]-RANDBETWEEN(2,10),listeCommandes[[#This Row],[Prix Unitaire]]-RANDBETWEEN(5,20))</f>
        <v>65</v>
      </c>
    </row>
    <row r="577" spans="1:9" x14ac:dyDescent="0.25">
      <c r="A577" s="3" t="s">
        <v>674</v>
      </c>
      <c r="B577" s="2">
        <v>44366</v>
      </c>
      <c r="C577" t="s">
        <v>17</v>
      </c>
      <c r="D577" t="s">
        <v>12</v>
      </c>
      <c r="E577" t="s">
        <v>19</v>
      </c>
      <c r="F577">
        <f t="shared" ca="1" si="16"/>
        <v>115</v>
      </c>
      <c r="G577" s="3">
        <f t="shared" ca="1" si="17"/>
        <v>80</v>
      </c>
      <c r="H577" s="3">
        <f ca="1">listeCommandes[[#This Row],[Quantité commandée]]*listeCommandes[[#This Row],[Prix Unitaire]]</f>
        <v>9200</v>
      </c>
      <c r="I577" s="3">
        <f ca="1">IF(listeCommandes[[#This Row],[Prix Unitaire]]&lt;20,listeCommandes[[#This Row],[Prix Unitaire]]-RANDBETWEEN(2,10),listeCommandes[[#This Row],[Prix Unitaire]]-RANDBETWEEN(5,20))</f>
        <v>68</v>
      </c>
    </row>
    <row r="578" spans="1:9" x14ac:dyDescent="0.25">
      <c r="A578" s="3" t="s">
        <v>675</v>
      </c>
      <c r="B578" s="2">
        <v>44368</v>
      </c>
      <c r="C578" t="s">
        <v>31</v>
      </c>
      <c r="D578" t="s">
        <v>6</v>
      </c>
      <c r="E578" t="s">
        <v>13</v>
      </c>
      <c r="F578">
        <f t="shared" ref="F578:F641" ca="1" si="18">RANDBETWEEN(10,150)</f>
        <v>30</v>
      </c>
      <c r="G578" s="3">
        <f t="shared" ref="G578:G641" ca="1" si="19">RANDBETWEEN(10,100)</f>
        <v>69</v>
      </c>
      <c r="H578" s="3">
        <f ca="1">listeCommandes[[#This Row],[Quantité commandée]]*listeCommandes[[#This Row],[Prix Unitaire]]</f>
        <v>2070</v>
      </c>
      <c r="I578" s="3">
        <f ca="1">IF(listeCommandes[[#This Row],[Prix Unitaire]]&lt;20,listeCommandes[[#This Row],[Prix Unitaire]]-RANDBETWEEN(2,10),listeCommandes[[#This Row],[Prix Unitaire]]-RANDBETWEEN(5,20))</f>
        <v>54</v>
      </c>
    </row>
    <row r="579" spans="1:9" x14ac:dyDescent="0.25">
      <c r="A579" s="3" t="s">
        <v>676</v>
      </c>
      <c r="B579" s="2">
        <v>44368</v>
      </c>
      <c r="C579" t="s">
        <v>20</v>
      </c>
      <c r="D579" t="s">
        <v>15</v>
      </c>
      <c r="E579" t="s">
        <v>30</v>
      </c>
      <c r="F579">
        <f t="shared" ca="1" si="18"/>
        <v>60</v>
      </c>
      <c r="G579" s="3">
        <f t="shared" ca="1" si="19"/>
        <v>99</v>
      </c>
      <c r="H579" s="3">
        <f ca="1">listeCommandes[[#This Row],[Quantité commandée]]*listeCommandes[[#This Row],[Prix Unitaire]]</f>
        <v>5940</v>
      </c>
      <c r="I579" s="3">
        <f ca="1">IF(listeCommandes[[#This Row],[Prix Unitaire]]&lt;20,listeCommandes[[#This Row],[Prix Unitaire]]-RANDBETWEEN(2,10),listeCommandes[[#This Row],[Prix Unitaire]]-RANDBETWEEN(5,20))</f>
        <v>93</v>
      </c>
    </row>
    <row r="580" spans="1:9" x14ac:dyDescent="0.25">
      <c r="A580" s="3" t="s">
        <v>677</v>
      </c>
      <c r="B580" s="2">
        <v>44373</v>
      </c>
      <c r="C580" t="s">
        <v>33</v>
      </c>
      <c r="D580" t="s">
        <v>9</v>
      </c>
      <c r="E580" t="s">
        <v>16</v>
      </c>
      <c r="F580">
        <f t="shared" ca="1" si="18"/>
        <v>75</v>
      </c>
      <c r="G580" s="3">
        <f t="shared" ca="1" si="19"/>
        <v>46</v>
      </c>
      <c r="H580" s="3">
        <f ca="1">listeCommandes[[#This Row],[Quantité commandée]]*listeCommandes[[#This Row],[Prix Unitaire]]</f>
        <v>3450</v>
      </c>
      <c r="I580" s="3">
        <f ca="1">IF(listeCommandes[[#This Row],[Prix Unitaire]]&lt;20,listeCommandes[[#This Row],[Prix Unitaire]]-RANDBETWEEN(2,10),listeCommandes[[#This Row],[Prix Unitaire]]-RANDBETWEEN(5,20))</f>
        <v>38</v>
      </c>
    </row>
    <row r="581" spans="1:9" x14ac:dyDescent="0.25">
      <c r="A581" s="3" t="s">
        <v>678</v>
      </c>
      <c r="B581" s="2">
        <v>44373</v>
      </c>
      <c r="C581" t="s">
        <v>22</v>
      </c>
      <c r="D581" t="s">
        <v>18</v>
      </c>
      <c r="E581" t="s">
        <v>7</v>
      </c>
      <c r="F581">
        <f t="shared" ca="1" si="18"/>
        <v>32</v>
      </c>
      <c r="G581" s="3">
        <f t="shared" ca="1" si="19"/>
        <v>70</v>
      </c>
      <c r="H581" s="3">
        <f ca="1">listeCommandes[[#This Row],[Quantité commandée]]*listeCommandes[[#This Row],[Prix Unitaire]]</f>
        <v>2240</v>
      </c>
      <c r="I581" s="3">
        <f ca="1">IF(listeCommandes[[#This Row],[Prix Unitaire]]&lt;20,listeCommandes[[#This Row],[Prix Unitaire]]-RANDBETWEEN(2,10),listeCommandes[[#This Row],[Prix Unitaire]]-RANDBETWEEN(5,20))</f>
        <v>58</v>
      </c>
    </row>
    <row r="582" spans="1:9" x14ac:dyDescent="0.25">
      <c r="A582" s="3" t="s">
        <v>679</v>
      </c>
      <c r="B582" s="2">
        <v>44375</v>
      </c>
      <c r="C582" t="s">
        <v>34</v>
      </c>
      <c r="D582" t="s">
        <v>58</v>
      </c>
      <c r="E582" t="s">
        <v>19</v>
      </c>
      <c r="F582">
        <f t="shared" ca="1" si="18"/>
        <v>44</v>
      </c>
      <c r="G582" s="3">
        <f t="shared" ca="1" si="19"/>
        <v>32</v>
      </c>
      <c r="H582" s="3">
        <f ca="1">listeCommandes[[#This Row],[Quantité commandée]]*listeCommandes[[#This Row],[Prix Unitaire]]</f>
        <v>1408</v>
      </c>
      <c r="I582" s="3">
        <f ca="1">IF(listeCommandes[[#This Row],[Prix Unitaire]]&lt;20,listeCommandes[[#This Row],[Prix Unitaire]]-RANDBETWEEN(2,10),listeCommandes[[#This Row],[Prix Unitaire]]-RANDBETWEEN(5,20))</f>
        <v>26</v>
      </c>
    </row>
    <row r="583" spans="1:9" x14ac:dyDescent="0.25">
      <c r="A583" s="3" t="s">
        <v>680</v>
      </c>
      <c r="B583" s="2">
        <v>44375</v>
      </c>
      <c r="C583" t="s">
        <v>24</v>
      </c>
      <c r="D583" t="s">
        <v>21</v>
      </c>
      <c r="E583" t="s">
        <v>10</v>
      </c>
      <c r="F583">
        <f t="shared" ca="1" si="18"/>
        <v>93</v>
      </c>
      <c r="G583" s="3">
        <f t="shared" ca="1" si="19"/>
        <v>24</v>
      </c>
      <c r="H583" s="3">
        <f ca="1">listeCommandes[[#This Row],[Quantité commandée]]*listeCommandes[[#This Row],[Prix Unitaire]]</f>
        <v>2232</v>
      </c>
      <c r="I583" s="3">
        <f ca="1">IF(listeCommandes[[#This Row],[Prix Unitaire]]&lt;20,listeCommandes[[#This Row],[Prix Unitaire]]-RANDBETWEEN(2,10),listeCommandes[[#This Row],[Prix Unitaire]]-RANDBETWEEN(5,20))</f>
        <v>6</v>
      </c>
    </row>
    <row r="584" spans="1:9" x14ac:dyDescent="0.25">
      <c r="A584" s="3" t="s">
        <v>681</v>
      </c>
      <c r="B584" s="2">
        <v>44380</v>
      </c>
      <c r="C584" t="s">
        <v>35</v>
      </c>
      <c r="D584" t="s">
        <v>15</v>
      </c>
      <c r="E584" t="s">
        <v>30</v>
      </c>
      <c r="F584">
        <f t="shared" ca="1" si="18"/>
        <v>29</v>
      </c>
      <c r="G584" s="3">
        <f t="shared" ca="1" si="19"/>
        <v>59</v>
      </c>
      <c r="H584" s="3">
        <f ca="1">listeCommandes[[#This Row],[Quantité commandée]]*listeCommandes[[#This Row],[Prix Unitaire]]</f>
        <v>1711</v>
      </c>
      <c r="I584" s="3">
        <f ca="1">IF(listeCommandes[[#This Row],[Prix Unitaire]]&lt;20,listeCommandes[[#This Row],[Prix Unitaire]]-RANDBETWEEN(2,10),listeCommandes[[#This Row],[Prix Unitaire]]-RANDBETWEEN(5,20))</f>
        <v>46</v>
      </c>
    </row>
    <row r="585" spans="1:9" x14ac:dyDescent="0.25">
      <c r="A585" s="3" t="s">
        <v>682</v>
      </c>
      <c r="B585" s="2">
        <v>44380</v>
      </c>
      <c r="C585" t="s">
        <v>26</v>
      </c>
      <c r="D585" t="s">
        <v>6</v>
      </c>
      <c r="E585" t="s">
        <v>13</v>
      </c>
      <c r="F585">
        <f t="shared" ca="1" si="18"/>
        <v>148</v>
      </c>
      <c r="G585" s="3">
        <f t="shared" ca="1" si="19"/>
        <v>46</v>
      </c>
      <c r="H585" s="3">
        <f ca="1">listeCommandes[[#This Row],[Quantité commandée]]*listeCommandes[[#This Row],[Prix Unitaire]]</f>
        <v>6808</v>
      </c>
      <c r="I585" s="3">
        <f ca="1">IF(listeCommandes[[#This Row],[Prix Unitaire]]&lt;20,listeCommandes[[#This Row],[Prix Unitaire]]-RANDBETWEEN(2,10),listeCommandes[[#This Row],[Prix Unitaire]]-RANDBETWEEN(5,20))</f>
        <v>33</v>
      </c>
    </row>
    <row r="586" spans="1:9" x14ac:dyDescent="0.25">
      <c r="A586" s="3" t="s">
        <v>683</v>
      </c>
      <c r="B586" s="2">
        <v>44382</v>
      </c>
      <c r="C586" t="s">
        <v>36</v>
      </c>
      <c r="D586" t="s">
        <v>18</v>
      </c>
      <c r="E586" t="s">
        <v>45</v>
      </c>
      <c r="F586">
        <f t="shared" ca="1" si="18"/>
        <v>88</v>
      </c>
      <c r="G586" s="3">
        <f t="shared" ca="1" si="19"/>
        <v>65</v>
      </c>
      <c r="H586" s="3">
        <f ca="1">listeCommandes[[#This Row],[Quantité commandée]]*listeCommandes[[#This Row],[Prix Unitaire]]</f>
        <v>5720</v>
      </c>
      <c r="I586" s="3">
        <f ca="1">IF(listeCommandes[[#This Row],[Prix Unitaire]]&lt;20,listeCommandes[[#This Row],[Prix Unitaire]]-RANDBETWEEN(2,10),listeCommandes[[#This Row],[Prix Unitaire]]-RANDBETWEEN(5,20))</f>
        <v>59</v>
      </c>
    </row>
    <row r="587" spans="1:9" x14ac:dyDescent="0.25">
      <c r="A587" s="3" t="s">
        <v>684</v>
      </c>
      <c r="B587" s="2">
        <v>44382</v>
      </c>
      <c r="C587" t="s">
        <v>28</v>
      </c>
      <c r="D587" t="s">
        <v>9</v>
      </c>
      <c r="E587" t="s">
        <v>16</v>
      </c>
      <c r="F587">
        <f t="shared" ca="1" si="18"/>
        <v>57</v>
      </c>
      <c r="G587" s="3">
        <f t="shared" ca="1" si="19"/>
        <v>66</v>
      </c>
      <c r="H587" s="3">
        <f ca="1">listeCommandes[[#This Row],[Quantité commandée]]*listeCommandes[[#This Row],[Prix Unitaire]]</f>
        <v>3762</v>
      </c>
      <c r="I587" s="3">
        <f ca="1">IF(listeCommandes[[#This Row],[Prix Unitaire]]&lt;20,listeCommandes[[#This Row],[Prix Unitaire]]-RANDBETWEEN(2,10),listeCommandes[[#This Row],[Prix Unitaire]]-RANDBETWEEN(5,20))</f>
        <v>60</v>
      </c>
    </row>
    <row r="588" spans="1:9" x14ac:dyDescent="0.25">
      <c r="A588" s="3" t="s">
        <v>685</v>
      </c>
      <c r="B588" s="2">
        <v>44387</v>
      </c>
      <c r="C588" t="s">
        <v>37</v>
      </c>
      <c r="D588" t="s">
        <v>21</v>
      </c>
      <c r="E588" t="s">
        <v>40</v>
      </c>
      <c r="F588">
        <f t="shared" ca="1" si="18"/>
        <v>76</v>
      </c>
      <c r="G588" s="3">
        <f t="shared" ca="1" si="19"/>
        <v>23</v>
      </c>
      <c r="H588" s="3">
        <f ca="1">listeCommandes[[#This Row],[Quantité commandée]]*listeCommandes[[#This Row],[Prix Unitaire]]</f>
        <v>1748</v>
      </c>
      <c r="I588" s="3">
        <f ca="1">IF(listeCommandes[[#This Row],[Prix Unitaire]]&lt;20,listeCommandes[[#This Row],[Prix Unitaire]]-RANDBETWEEN(2,10),listeCommandes[[#This Row],[Prix Unitaire]]-RANDBETWEEN(5,20))</f>
        <v>7</v>
      </c>
    </row>
    <row r="589" spans="1:9" x14ac:dyDescent="0.25">
      <c r="A589" s="3" t="s">
        <v>686</v>
      </c>
      <c r="B589" s="2">
        <v>44387</v>
      </c>
      <c r="C589" t="s">
        <v>29</v>
      </c>
      <c r="D589" t="s">
        <v>12</v>
      </c>
      <c r="E589" t="s">
        <v>7</v>
      </c>
      <c r="F589">
        <f t="shared" ca="1" si="18"/>
        <v>55</v>
      </c>
      <c r="G589" s="3">
        <f t="shared" ca="1" si="19"/>
        <v>61</v>
      </c>
      <c r="H589" s="3">
        <f ca="1">listeCommandes[[#This Row],[Quantité commandée]]*listeCommandes[[#This Row],[Prix Unitaire]]</f>
        <v>3355</v>
      </c>
      <c r="I589" s="3">
        <f ca="1">IF(listeCommandes[[#This Row],[Prix Unitaire]]&lt;20,listeCommandes[[#This Row],[Prix Unitaire]]-RANDBETWEEN(2,10),listeCommandes[[#This Row],[Prix Unitaire]]-RANDBETWEEN(5,20))</f>
        <v>42</v>
      </c>
    </row>
    <row r="590" spans="1:9" x14ac:dyDescent="0.25">
      <c r="A590" s="3" t="s">
        <v>687</v>
      </c>
      <c r="B590" s="2">
        <v>44389</v>
      </c>
      <c r="C590" t="s">
        <v>38</v>
      </c>
      <c r="D590" t="s">
        <v>23</v>
      </c>
      <c r="E590" t="s">
        <v>41</v>
      </c>
      <c r="F590">
        <f t="shared" ca="1" si="18"/>
        <v>82</v>
      </c>
      <c r="G590" s="3">
        <f t="shared" ca="1" si="19"/>
        <v>35</v>
      </c>
      <c r="H590" s="3">
        <f ca="1">listeCommandes[[#This Row],[Quantité commandée]]*listeCommandes[[#This Row],[Prix Unitaire]]</f>
        <v>2870</v>
      </c>
      <c r="I590" s="3">
        <f ca="1">IF(listeCommandes[[#This Row],[Prix Unitaire]]&lt;20,listeCommandes[[#This Row],[Prix Unitaire]]-RANDBETWEEN(2,10),listeCommandes[[#This Row],[Prix Unitaire]]-RANDBETWEEN(5,20))</f>
        <v>24</v>
      </c>
    </row>
    <row r="591" spans="1:9" x14ac:dyDescent="0.25">
      <c r="A591" s="3" t="s">
        <v>688</v>
      </c>
      <c r="B591" s="2">
        <v>44389</v>
      </c>
      <c r="C591" t="s">
        <v>31</v>
      </c>
      <c r="D591" t="s">
        <v>15</v>
      </c>
      <c r="E591" t="s">
        <v>10</v>
      </c>
      <c r="F591">
        <f t="shared" ca="1" si="18"/>
        <v>115</v>
      </c>
      <c r="G591" s="3">
        <f t="shared" ca="1" si="19"/>
        <v>27</v>
      </c>
      <c r="H591" s="3">
        <f ca="1">listeCommandes[[#This Row],[Quantité commandée]]*listeCommandes[[#This Row],[Prix Unitaire]]</f>
        <v>3105</v>
      </c>
      <c r="I591" s="3">
        <f ca="1">IF(listeCommandes[[#This Row],[Prix Unitaire]]&lt;20,listeCommandes[[#This Row],[Prix Unitaire]]-RANDBETWEEN(2,10),listeCommandes[[#This Row],[Prix Unitaire]]-RANDBETWEEN(5,20))</f>
        <v>12</v>
      </c>
    </row>
    <row r="592" spans="1:9" x14ac:dyDescent="0.25">
      <c r="A592" s="3" t="s">
        <v>689</v>
      </c>
      <c r="B592" s="2">
        <v>44394</v>
      </c>
      <c r="C592" t="s">
        <v>39</v>
      </c>
      <c r="D592" t="s">
        <v>25</v>
      </c>
      <c r="E592" t="s">
        <v>19</v>
      </c>
      <c r="F592">
        <f t="shared" ca="1" si="18"/>
        <v>83</v>
      </c>
      <c r="G592" s="3">
        <f t="shared" ca="1" si="19"/>
        <v>67</v>
      </c>
      <c r="H592" s="3">
        <f ca="1">listeCommandes[[#This Row],[Quantité commandée]]*listeCommandes[[#This Row],[Prix Unitaire]]</f>
        <v>5561</v>
      </c>
      <c r="I592" s="3">
        <f ca="1">IF(listeCommandes[[#This Row],[Prix Unitaire]]&lt;20,listeCommandes[[#This Row],[Prix Unitaire]]-RANDBETWEEN(2,10),listeCommandes[[#This Row],[Prix Unitaire]]-RANDBETWEEN(5,20))</f>
        <v>49</v>
      </c>
    </row>
    <row r="593" spans="1:9" x14ac:dyDescent="0.25">
      <c r="A593" s="3" t="s">
        <v>690</v>
      </c>
      <c r="B593" s="2">
        <v>44394</v>
      </c>
      <c r="C593" t="s">
        <v>33</v>
      </c>
      <c r="D593" t="s">
        <v>18</v>
      </c>
      <c r="E593" t="s">
        <v>13</v>
      </c>
      <c r="F593">
        <f t="shared" ca="1" si="18"/>
        <v>13</v>
      </c>
      <c r="G593" s="3">
        <f t="shared" ca="1" si="19"/>
        <v>24</v>
      </c>
      <c r="H593" s="3">
        <f ca="1">listeCommandes[[#This Row],[Quantité commandée]]*listeCommandes[[#This Row],[Prix Unitaire]]</f>
        <v>312</v>
      </c>
      <c r="I593" s="3">
        <f ca="1">IF(listeCommandes[[#This Row],[Prix Unitaire]]&lt;20,listeCommandes[[#This Row],[Prix Unitaire]]-RANDBETWEEN(2,10),listeCommandes[[#This Row],[Prix Unitaire]]-RANDBETWEEN(5,20))</f>
        <v>13</v>
      </c>
    </row>
    <row r="594" spans="1:9" x14ac:dyDescent="0.25">
      <c r="A594" s="3" t="s">
        <v>691</v>
      </c>
      <c r="B594" s="2">
        <v>44396</v>
      </c>
      <c r="C594" t="s">
        <v>33</v>
      </c>
      <c r="D594" t="s">
        <v>27</v>
      </c>
      <c r="E594" t="s">
        <v>30</v>
      </c>
      <c r="F594">
        <f t="shared" ca="1" si="18"/>
        <v>116</v>
      </c>
      <c r="G594" s="3">
        <f t="shared" ca="1" si="19"/>
        <v>64</v>
      </c>
      <c r="H594" s="3">
        <f ca="1">listeCommandes[[#This Row],[Quantité commandée]]*listeCommandes[[#This Row],[Prix Unitaire]]</f>
        <v>7424</v>
      </c>
      <c r="I594" s="3">
        <f ca="1">IF(listeCommandes[[#This Row],[Prix Unitaire]]&lt;20,listeCommandes[[#This Row],[Prix Unitaire]]-RANDBETWEEN(2,10),listeCommandes[[#This Row],[Prix Unitaire]]-RANDBETWEEN(5,20))</f>
        <v>49</v>
      </c>
    </row>
    <row r="595" spans="1:9" x14ac:dyDescent="0.25">
      <c r="A595" s="3" t="s">
        <v>692</v>
      </c>
      <c r="B595" s="2">
        <v>44396</v>
      </c>
      <c r="C595" t="s">
        <v>34</v>
      </c>
      <c r="D595" t="s">
        <v>21</v>
      </c>
      <c r="E595" t="s">
        <v>16</v>
      </c>
      <c r="F595">
        <f t="shared" ca="1" si="18"/>
        <v>131</v>
      </c>
      <c r="G595" s="3">
        <f t="shared" ca="1" si="19"/>
        <v>95</v>
      </c>
      <c r="H595" s="3">
        <f ca="1">listeCommandes[[#This Row],[Quantité commandée]]*listeCommandes[[#This Row],[Prix Unitaire]]</f>
        <v>12445</v>
      </c>
      <c r="I595" s="3">
        <f ca="1">IF(listeCommandes[[#This Row],[Prix Unitaire]]&lt;20,listeCommandes[[#This Row],[Prix Unitaire]]-RANDBETWEEN(2,10),listeCommandes[[#This Row],[Prix Unitaire]]-RANDBETWEEN(5,20))</f>
        <v>88</v>
      </c>
    </row>
    <row r="596" spans="1:9" x14ac:dyDescent="0.25">
      <c r="A596" s="3" t="s">
        <v>693</v>
      </c>
      <c r="B596" s="2">
        <v>44401</v>
      </c>
      <c r="C596" t="s">
        <v>34</v>
      </c>
      <c r="D596" t="s">
        <v>21</v>
      </c>
      <c r="E596" t="s">
        <v>32</v>
      </c>
      <c r="F596">
        <f t="shared" ca="1" si="18"/>
        <v>128</v>
      </c>
      <c r="G596" s="3">
        <f t="shared" ca="1" si="19"/>
        <v>11</v>
      </c>
      <c r="H596" s="3">
        <f ca="1">listeCommandes[[#This Row],[Quantité commandée]]*listeCommandes[[#This Row],[Prix Unitaire]]</f>
        <v>1408</v>
      </c>
      <c r="I596" s="3">
        <f ca="1">IF(listeCommandes[[#This Row],[Prix Unitaire]]&lt;20,listeCommandes[[#This Row],[Prix Unitaire]]-RANDBETWEEN(2,10),listeCommandes[[#This Row],[Prix Unitaire]]-RANDBETWEEN(5,20))</f>
        <v>8</v>
      </c>
    </row>
    <row r="597" spans="1:9" x14ac:dyDescent="0.25">
      <c r="A597" s="3" t="s">
        <v>694</v>
      </c>
      <c r="B597" s="2">
        <v>44401</v>
      </c>
      <c r="C597" t="s">
        <v>35</v>
      </c>
      <c r="D597" t="s">
        <v>23</v>
      </c>
      <c r="E597" t="s">
        <v>19</v>
      </c>
      <c r="F597">
        <f t="shared" ca="1" si="18"/>
        <v>122</v>
      </c>
      <c r="G597" s="3">
        <f t="shared" ca="1" si="19"/>
        <v>27</v>
      </c>
      <c r="H597" s="3">
        <f ca="1">listeCommandes[[#This Row],[Quantité commandée]]*listeCommandes[[#This Row],[Prix Unitaire]]</f>
        <v>3294</v>
      </c>
      <c r="I597" s="3">
        <f ca="1">IF(listeCommandes[[#This Row],[Prix Unitaire]]&lt;20,listeCommandes[[#This Row],[Prix Unitaire]]-RANDBETWEEN(2,10),listeCommandes[[#This Row],[Prix Unitaire]]-RANDBETWEEN(5,20))</f>
        <v>22</v>
      </c>
    </row>
    <row r="598" spans="1:9" x14ac:dyDescent="0.25">
      <c r="A598" s="3" t="s">
        <v>695</v>
      </c>
      <c r="B598" s="2">
        <v>44403</v>
      </c>
      <c r="C598" t="s">
        <v>35</v>
      </c>
      <c r="D598" t="s">
        <v>23</v>
      </c>
      <c r="E598" t="s">
        <v>40</v>
      </c>
      <c r="F598">
        <f t="shared" ca="1" si="18"/>
        <v>34</v>
      </c>
      <c r="G598" s="3">
        <f t="shared" ca="1" si="19"/>
        <v>76</v>
      </c>
      <c r="H598" s="3">
        <f ca="1">listeCommandes[[#This Row],[Quantité commandée]]*listeCommandes[[#This Row],[Prix Unitaire]]</f>
        <v>2584</v>
      </c>
      <c r="I598" s="3">
        <f ca="1">IF(listeCommandes[[#This Row],[Prix Unitaire]]&lt;20,listeCommandes[[#This Row],[Prix Unitaire]]-RANDBETWEEN(2,10),listeCommandes[[#This Row],[Prix Unitaire]]-RANDBETWEEN(5,20))</f>
        <v>65</v>
      </c>
    </row>
    <row r="599" spans="1:9" x14ac:dyDescent="0.25">
      <c r="A599" s="3" t="s">
        <v>696</v>
      </c>
      <c r="B599" s="2">
        <v>44403</v>
      </c>
      <c r="C599" t="s">
        <v>36</v>
      </c>
      <c r="D599" t="s">
        <v>25</v>
      </c>
      <c r="E599" t="s">
        <v>30</v>
      </c>
      <c r="F599">
        <f t="shared" ca="1" si="18"/>
        <v>58</v>
      </c>
      <c r="G599" s="3">
        <f t="shared" ca="1" si="19"/>
        <v>89</v>
      </c>
      <c r="H599" s="3">
        <f ca="1">listeCommandes[[#This Row],[Quantité commandée]]*listeCommandes[[#This Row],[Prix Unitaire]]</f>
        <v>5162</v>
      </c>
      <c r="I599" s="3">
        <f ca="1">IF(listeCommandes[[#This Row],[Prix Unitaire]]&lt;20,listeCommandes[[#This Row],[Prix Unitaire]]-RANDBETWEEN(2,10),listeCommandes[[#This Row],[Prix Unitaire]]-RANDBETWEEN(5,20))</f>
        <v>73</v>
      </c>
    </row>
    <row r="600" spans="1:9" x14ac:dyDescent="0.25">
      <c r="A600" s="3" t="s">
        <v>697</v>
      </c>
      <c r="B600" s="2">
        <v>44408</v>
      </c>
      <c r="C600" t="s">
        <v>36</v>
      </c>
      <c r="D600" t="s">
        <v>6</v>
      </c>
      <c r="E600" t="s">
        <v>41</v>
      </c>
      <c r="F600">
        <f t="shared" ca="1" si="18"/>
        <v>144</v>
      </c>
      <c r="G600" s="3">
        <f t="shared" ca="1" si="19"/>
        <v>31</v>
      </c>
      <c r="H600" s="3">
        <f ca="1">listeCommandes[[#This Row],[Quantité commandée]]*listeCommandes[[#This Row],[Prix Unitaire]]</f>
        <v>4464</v>
      </c>
      <c r="I600" s="3">
        <f ca="1">IF(listeCommandes[[#This Row],[Prix Unitaire]]&lt;20,listeCommandes[[#This Row],[Prix Unitaire]]-RANDBETWEEN(2,10),listeCommandes[[#This Row],[Prix Unitaire]]-RANDBETWEEN(5,20))</f>
        <v>20</v>
      </c>
    </row>
    <row r="601" spans="1:9" x14ac:dyDescent="0.25">
      <c r="A601" s="3" t="s">
        <v>698</v>
      </c>
      <c r="B601" s="2">
        <v>44408</v>
      </c>
      <c r="C601" t="s">
        <v>37</v>
      </c>
      <c r="D601" t="s">
        <v>27</v>
      </c>
      <c r="E601" t="s">
        <v>32</v>
      </c>
      <c r="F601">
        <f t="shared" ca="1" si="18"/>
        <v>16</v>
      </c>
      <c r="G601" s="3">
        <f t="shared" ca="1" si="19"/>
        <v>38</v>
      </c>
      <c r="H601" s="3">
        <f ca="1">listeCommandes[[#This Row],[Quantité commandée]]*listeCommandes[[#This Row],[Prix Unitaire]]</f>
        <v>608</v>
      </c>
      <c r="I601" s="3">
        <f ca="1">IF(listeCommandes[[#This Row],[Prix Unitaire]]&lt;20,listeCommandes[[#This Row],[Prix Unitaire]]-RANDBETWEEN(2,10),listeCommandes[[#This Row],[Prix Unitaire]]-RANDBETWEEN(5,20))</f>
        <v>33</v>
      </c>
    </row>
    <row r="602" spans="1:9" x14ac:dyDescent="0.25">
      <c r="A602" s="3" t="s">
        <v>699</v>
      </c>
      <c r="B602" s="2">
        <v>44410</v>
      </c>
      <c r="C602" t="s">
        <v>37</v>
      </c>
      <c r="D602" t="s">
        <v>9</v>
      </c>
      <c r="E602" t="s">
        <v>7</v>
      </c>
      <c r="F602">
        <f t="shared" ca="1" si="18"/>
        <v>90</v>
      </c>
      <c r="G602" s="3">
        <f t="shared" ca="1" si="19"/>
        <v>27</v>
      </c>
      <c r="H602" s="3">
        <f ca="1">listeCommandes[[#This Row],[Quantité commandée]]*listeCommandes[[#This Row],[Prix Unitaire]]</f>
        <v>2430</v>
      </c>
      <c r="I602" s="3">
        <f ca="1">IF(listeCommandes[[#This Row],[Prix Unitaire]]&lt;20,listeCommandes[[#This Row],[Prix Unitaire]]-RANDBETWEEN(2,10),listeCommandes[[#This Row],[Prix Unitaire]]-RANDBETWEEN(5,20))</f>
        <v>20</v>
      </c>
    </row>
    <row r="603" spans="1:9" x14ac:dyDescent="0.25">
      <c r="A603" s="3" t="s">
        <v>700</v>
      </c>
      <c r="B603" s="2">
        <v>44410</v>
      </c>
      <c r="C603" t="s">
        <v>38</v>
      </c>
      <c r="D603" t="s">
        <v>6</v>
      </c>
      <c r="E603" t="s">
        <v>40</v>
      </c>
      <c r="F603">
        <f t="shared" ca="1" si="18"/>
        <v>73</v>
      </c>
      <c r="G603" s="3">
        <f t="shared" ca="1" si="19"/>
        <v>36</v>
      </c>
      <c r="H603" s="3">
        <f ca="1">listeCommandes[[#This Row],[Quantité commandée]]*listeCommandes[[#This Row],[Prix Unitaire]]</f>
        <v>2628</v>
      </c>
      <c r="I603" s="3">
        <f ca="1">IF(listeCommandes[[#This Row],[Prix Unitaire]]&lt;20,listeCommandes[[#This Row],[Prix Unitaire]]-RANDBETWEEN(2,10),listeCommandes[[#This Row],[Prix Unitaire]]-RANDBETWEEN(5,20))</f>
        <v>28</v>
      </c>
    </row>
    <row r="604" spans="1:9" x14ac:dyDescent="0.25">
      <c r="A604" s="3" t="s">
        <v>701</v>
      </c>
      <c r="B604" s="2">
        <v>44415</v>
      </c>
      <c r="C604" t="s">
        <v>38</v>
      </c>
      <c r="D604" t="s">
        <v>12</v>
      </c>
      <c r="E604" t="s">
        <v>10</v>
      </c>
      <c r="F604">
        <f t="shared" ca="1" si="18"/>
        <v>76</v>
      </c>
      <c r="G604" s="3">
        <f t="shared" ca="1" si="19"/>
        <v>23</v>
      </c>
      <c r="H604" s="3">
        <f ca="1">listeCommandes[[#This Row],[Quantité commandée]]*listeCommandes[[#This Row],[Prix Unitaire]]</f>
        <v>1748</v>
      </c>
      <c r="I604" s="3">
        <f ca="1">IF(listeCommandes[[#This Row],[Prix Unitaire]]&lt;20,listeCommandes[[#This Row],[Prix Unitaire]]-RANDBETWEEN(2,10),listeCommandes[[#This Row],[Prix Unitaire]]-RANDBETWEEN(5,20))</f>
        <v>11</v>
      </c>
    </row>
    <row r="605" spans="1:9" x14ac:dyDescent="0.25">
      <c r="A605" s="3" t="s">
        <v>702</v>
      </c>
      <c r="B605" s="2">
        <v>44415</v>
      </c>
      <c r="C605" t="s">
        <v>39</v>
      </c>
      <c r="D605" t="s">
        <v>9</v>
      </c>
      <c r="E605" t="s">
        <v>41</v>
      </c>
      <c r="F605">
        <f t="shared" ca="1" si="18"/>
        <v>98</v>
      </c>
      <c r="G605" s="3">
        <f t="shared" ca="1" si="19"/>
        <v>33</v>
      </c>
      <c r="H605" s="3">
        <f ca="1">listeCommandes[[#This Row],[Quantité commandée]]*listeCommandes[[#This Row],[Prix Unitaire]]</f>
        <v>3234</v>
      </c>
      <c r="I605" s="3">
        <f ca="1">IF(listeCommandes[[#This Row],[Prix Unitaire]]&lt;20,listeCommandes[[#This Row],[Prix Unitaire]]-RANDBETWEEN(2,10),listeCommandes[[#This Row],[Prix Unitaire]]-RANDBETWEEN(5,20))</f>
        <v>16</v>
      </c>
    </row>
    <row r="606" spans="1:9" x14ac:dyDescent="0.25">
      <c r="A606" s="3" t="s">
        <v>703</v>
      </c>
      <c r="B606" s="2">
        <v>44417</v>
      </c>
      <c r="C606" t="s">
        <v>39</v>
      </c>
      <c r="D606" t="s">
        <v>15</v>
      </c>
      <c r="E606" t="s">
        <v>13</v>
      </c>
      <c r="F606">
        <f t="shared" ca="1" si="18"/>
        <v>53</v>
      </c>
      <c r="G606" s="3">
        <f t="shared" ca="1" si="19"/>
        <v>61</v>
      </c>
      <c r="H606" s="3">
        <f ca="1">listeCommandes[[#This Row],[Quantité commandée]]*listeCommandes[[#This Row],[Prix Unitaire]]</f>
        <v>3233</v>
      </c>
      <c r="I606" s="3">
        <f ca="1">IF(listeCommandes[[#This Row],[Prix Unitaire]]&lt;20,listeCommandes[[#This Row],[Prix Unitaire]]-RANDBETWEEN(2,10),listeCommandes[[#This Row],[Prix Unitaire]]-RANDBETWEEN(5,20))</f>
        <v>56</v>
      </c>
    </row>
    <row r="607" spans="1:9" x14ac:dyDescent="0.25">
      <c r="A607" s="3" t="s">
        <v>704</v>
      </c>
      <c r="B607" s="2">
        <v>44417</v>
      </c>
      <c r="C607" t="s">
        <v>5</v>
      </c>
      <c r="D607" t="s">
        <v>12</v>
      </c>
      <c r="E607" t="s">
        <v>10</v>
      </c>
      <c r="F607">
        <f t="shared" ca="1" si="18"/>
        <v>22</v>
      </c>
      <c r="G607" s="3">
        <f t="shared" ca="1" si="19"/>
        <v>38</v>
      </c>
      <c r="H607" s="3">
        <f ca="1">listeCommandes[[#This Row],[Quantité commandée]]*listeCommandes[[#This Row],[Prix Unitaire]]</f>
        <v>836</v>
      </c>
      <c r="I607" s="3">
        <f ca="1">IF(listeCommandes[[#This Row],[Prix Unitaire]]&lt;20,listeCommandes[[#This Row],[Prix Unitaire]]-RANDBETWEEN(2,10),listeCommandes[[#This Row],[Prix Unitaire]]-RANDBETWEEN(5,20))</f>
        <v>32</v>
      </c>
    </row>
    <row r="608" spans="1:9" x14ac:dyDescent="0.25">
      <c r="A608" s="3" t="s">
        <v>705</v>
      </c>
      <c r="B608" s="2">
        <v>44422</v>
      </c>
      <c r="C608" t="s">
        <v>5</v>
      </c>
      <c r="D608" t="s">
        <v>18</v>
      </c>
      <c r="E608" t="s">
        <v>16</v>
      </c>
      <c r="F608">
        <f t="shared" ca="1" si="18"/>
        <v>22</v>
      </c>
      <c r="G608" s="3">
        <f t="shared" ca="1" si="19"/>
        <v>83</v>
      </c>
      <c r="H608" s="3">
        <f ca="1">listeCommandes[[#This Row],[Quantité commandée]]*listeCommandes[[#This Row],[Prix Unitaire]]</f>
        <v>1826</v>
      </c>
      <c r="I608" s="3">
        <f ca="1">IF(listeCommandes[[#This Row],[Prix Unitaire]]&lt;20,listeCommandes[[#This Row],[Prix Unitaire]]-RANDBETWEEN(2,10),listeCommandes[[#This Row],[Prix Unitaire]]-RANDBETWEEN(5,20))</f>
        <v>66</v>
      </c>
    </row>
    <row r="609" spans="1:9" x14ac:dyDescent="0.25">
      <c r="A609" s="3" t="s">
        <v>706</v>
      </c>
      <c r="B609" s="2">
        <v>44422</v>
      </c>
      <c r="C609" t="s">
        <v>80</v>
      </c>
      <c r="D609" t="s">
        <v>15</v>
      </c>
      <c r="E609" t="s">
        <v>13</v>
      </c>
      <c r="F609">
        <f t="shared" ca="1" si="18"/>
        <v>71</v>
      </c>
      <c r="G609" s="3">
        <f t="shared" ca="1" si="19"/>
        <v>47</v>
      </c>
      <c r="H609" s="3">
        <f ca="1">listeCommandes[[#This Row],[Quantité commandée]]*listeCommandes[[#This Row],[Prix Unitaire]]</f>
        <v>3337</v>
      </c>
      <c r="I609" s="3">
        <f ca="1">IF(listeCommandes[[#This Row],[Prix Unitaire]]&lt;20,listeCommandes[[#This Row],[Prix Unitaire]]-RANDBETWEEN(2,10),listeCommandes[[#This Row],[Prix Unitaire]]-RANDBETWEEN(5,20))</f>
        <v>42</v>
      </c>
    </row>
    <row r="610" spans="1:9" x14ac:dyDescent="0.25">
      <c r="A610" s="3" t="s">
        <v>707</v>
      </c>
      <c r="B610" s="2">
        <v>44424</v>
      </c>
      <c r="C610" t="s">
        <v>8</v>
      </c>
      <c r="D610" t="s">
        <v>21</v>
      </c>
      <c r="E610" t="s">
        <v>57</v>
      </c>
      <c r="F610">
        <f t="shared" ca="1" si="18"/>
        <v>63</v>
      </c>
      <c r="G610" s="3">
        <f t="shared" ca="1" si="19"/>
        <v>36</v>
      </c>
      <c r="H610" s="3">
        <f ca="1">listeCommandes[[#This Row],[Quantité commandée]]*listeCommandes[[#This Row],[Prix Unitaire]]</f>
        <v>2268</v>
      </c>
      <c r="I610" s="3">
        <f ca="1">IF(listeCommandes[[#This Row],[Prix Unitaire]]&lt;20,listeCommandes[[#This Row],[Prix Unitaire]]-RANDBETWEEN(2,10),listeCommandes[[#This Row],[Prix Unitaire]]-RANDBETWEEN(5,20))</f>
        <v>19</v>
      </c>
    </row>
    <row r="611" spans="1:9" x14ac:dyDescent="0.25">
      <c r="A611" s="3" t="s">
        <v>708</v>
      </c>
      <c r="B611" s="2">
        <v>44424</v>
      </c>
      <c r="C611" t="s">
        <v>11</v>
      </c>
      <c r="D611" t="s">
        <v>18</v>
      </c>
      <c r="E611" t="s">
        <v>16</v>
      </c>
      <c r="F611">
        <f t="shared" ca="1" si="18"/>
        <v>40</v>
      </c>
      <c r="G611" s="3">
        <f t="shared" ca="1" si="19"/>
        <v>99</v>
      </c>
      <c r="H611" s="3">
        <f ca="1">listeCommandes[[#This Row],[Quantité commandée]]*listeCommandes[[#This Row],[Prix Unitaire]]</f>
        <v>3960</v>
      </c>
      <c r="I611" s="3">
        <f ca="1">IF(listeCommandes[[#This Row],[Prix Unitaire]]&lt;20,listeCommandes[[#This Row],[Prix Unitaire]]-RANDBETWEEN(2,10),listeCommandes[[#This Row],[Prix Unitaire]]-RANDBETWEEN(5,20))</f>
        <v>79</v>
      </c>
    </row>
    <row r="612" spans="1:9" x14ac:dyDescent="0.25">
      <c r="A612" s="3" t="s">
        <v>709</v>
      </c>
      <c r="B612" s="2">
        <v>44429</v>
      </c>
      <c r="C612" t="s">
        <v>11</v>
      </c>
      <c r="D612" t="s">
        <v>23</v>
      </c>
      <c r="E612" t="s">
        <v>30</v>
      </c>
      <c r="F612">
        <f t="shared" ca="1" si="18"/>
        <v>37</v>
      </c>
      <c r="G612" s="3">
        <f t="shared" ca="1" si="19"/>
        <v>35</v>
      </c>
      <c r="H612" s="3">
        <f ca="1">listeCommandes[[#This Row],[Quantité commandée]]*listeCommandes[[#This Row],[Prix Unitaire]]</f>
        <v>1295</v>
      </c>
      <c r="I612" s="3">
        <f ca="1">IF(listeCommandes[[#This Row],[Prix Unitaire]]&lt;20,listeCommandes[[#This Row],[Prix Unitaire]]-RANDBETWEEN(2,10),listeCommandes[[#This Row],[Prix Unitaire]]-RANDBETWEEN(5,20))</f>
        <v>20</v>
      </c>
    </row>
    <row r="613" spans="1:9" x14ac:dyDescent="0.25">
      <c r="A613" s="3" t="s">
        <v>710</v>
      </c>
      <c r="B613" s="2">
        <v>44429</v>
      </c>
      <c r="C613" t="s">
        <v>14</v>
      </c>
      <c r="D613" t="s">
        <v>21</v>
      </c>
      <c r="E613" t="s">
        <v>7</v>
      </c>
      <c r="F613">
        <f t="shared" ca="1" si="18"/>
        <v>11</v>
      </c>
      <c r="G613" s="3">
        <f t="shared" ca="1" si="19"/>
        <v>30</v>
      </c>
      <c r="H613" s="3">
        <f ca="1">listeCommandes[[#This Row],[Quantité commandée]]*listeCommandes[[#This Row],[Prix Unitaire]]</f>
        <v>330</v>
      </c>
      <c r="I613" s="3">
        <f ca="1">IF(listeCommandes[[#This Row],[Prix Unitaire]]&lt;20,listeCommandes[[#This Row],[Prix Unitaire]]-RANDBETWEEN(2,10),listeCommandes[[#This Row],[Prix Unitaire]]-RANDBETWEEN(5,20))</f>
        <v>20</v>
      </c>
    </row>
    <row r="614" spans="1:9" x14ac:dyDescent="0.25">
      <c r="A614" s="3" t="s">
        <v>711</v>
      </c>
      <c r="B614" s="2">
        <v>44431</v>
      </c>
      <c r="C614" t="s">
        <v>14</v>
      </c>
      <c r="D614" t="s">
        <v>25</v>
      </c>
      <c r="E614" t="s">
        <v>32</v>
      </c>
      <c r="F614">
        <f t="shared" ca="1" si="18"/>
        <v>57</v>
      </c>
      <c r="G614" s="3">
        <f t="shared" ca="1" si="19"/>
        <v>73</v>
      </c>
      <c r="H614" s="3">
        <f ca="1">listeCommandes[[#This Row],[Quantité commandée]]*listeCommandes[[#This Row],[Prix Unitaire]]</f>
        <v>4161</v>
      </c>
      <c r="I614" s="3">
        <f ca="1">IF(listeCommandes[[#This Row],[Prix Unitaire]]&lt;20,listeCommandes[[#This Row],[Prix Unitaire]]-RANDBETWEEN(2,10),listeCommandes[[#This Row],[Prix Unitaire]]-RANDBETWEEN(5,20))</f>
        <v>56</v>
      </c>
    </row>
    <row r="615" spans="1:9" x14ac:dyDescent="0.25">
      <c r="A615" s="3" t="s">
        <v>712</v>
      </c>
      <c r="B615" s="2">
        <v>44431</v>
      </c>
      <c r="C615" t="s">
        <v>17</v>
      </c>
      <c r="D615" t="s">
        <v>23</v>
      </c>
      <c r="E615" t="s">
        <v>10</v>
      </c>
      <c r="F615">
        <f t="shared" ca="1" si="18"/>
        <v>30</v>
      </c>
      <c r="G615" s="3">
        <f t="shared" ca="1" si="19"/>
        <v>46</v>
      </c>
      <c r="H615" s="3">
        <f ca="1">listeCommandes[[#This Row],[Quantité commandée]]*listeCommandes[[#This Row],[Prix Unitaire]]</f>
        <v>1380</v>
      </c>
      <c r="I615" s="3">
        <f ca="1">IF(listeCommandes[[#This Row],[Prix Unitaire]]&lt;20,listeCommandes[[#This Row],[Prix Unitaire]]-RANDBETWEEN(2,10),listeCommandes[[#This Row],[Prix Unitaire]]-RANDBETWEEN(5,20))</f>
        <v>29</v>
      </c>
    </row>
    <row r="616" spans="1:9" x14ac:dyDescent="0.25">
      <c r="A616" s="3" t="s">
        <v>713</v>
      </c>
      <c r="B616" s="2">
        <v>44436</v>
      </c>
      <c r="C616" t="s">
        <v>17</v>
      </c>
      <c r="D616" t="s">
        <v>27</v>
      </c>
      <c r="E616" t="s">
        <v>40</v>
      </c>
      <c r="F616">
        <f t="shared" ca="1" si="18"/>
        <v>58</v>
      </c>
      <c r="G616" s="3">
        <f t="shared" ca="1" si="19"/>
        <v>87</v>
      </c>
      <c r="H616" s="3">
        <f ca="1">listeCommandes[[#This Row],[Quantité commandée]]*listeCommandes[[#This Row],[Prix Unitaire]]</f>
        <v>5046</v>
      </c>
      <c r="I616" s="3">
        <f ca="1">IF(listeCommandes[[#This Row],[Prix Unitaire]]&lt;20,listeCommandes[[#This Row],[Prix Unitaire]]-RANDBETWEEN(2,10),listeCommandes[[#This Row],[Prix Unitaire]]-RANDBETWEEN(5,20))</f>
        <v>70</v>
      </c>
    </row>
    <row r="617" spans="1:9" x14ac:dyDescent="0.25">
      <c r="A617" s="3" t="s">
        <v>714</v>
      </c>
      <c r="B617" s="2">
        <v>44436</v>
      </c>
      <c r="C617" t="s">
        <v>20</v>
      </c>
      <c r="D617" t="s">
        <v>25</v>
      </c>
      <c r="E617" t="s">
        <v>13</v>
      </c>
      <c r="F617">
        <f t="shared" ca="1" si="18"/>
        <v>117</v>
      </c>
      <c r="G617" s="3">
        <f t="shared" ca="1" si="19"/>
        <v>85</v>
      </c>
      <c r="H617" s="3">
        <f ca="1">listeCommandes[[#This Row],[Quantité commandée]]*listeCommandes[[#This Row],[Prix Unitaire]]</f>
        <v>9945</v>
      </c>
      <c r="I617" s="3">
        <f ca="1">IF(listeCommandes[[#This Row],[Prix Unitaire]]&lt;20,listeCommandes[[#This Row],[Prix Unitaire]]-RANDBETWEEN(2,10),listeCommandes[[#This Row],[Prix Unitaire]]-RANDBETWEEN(5,20))</f>
        <v>80</v>
      </c>
    </row>
    <row r="618" spans="1:9" x14ac:dyDescent="0.25">
      <c r="A618" s="3" t="s">
        <v>715</v>
      </c>
      <c r="B618" s="2">
        <v>44438</v>
      </c>
      <c r="C618" t="s">
        <v>20</v>
      </c>
      <c r="D618" t="s">
        <v>15</v>
      </c>
      <c r="E618" t="s">
        <v>41</v>
      </c>
      <c r="F618">
        <f t="shared" ca="1" si="18"/>
        <v>148</v>
      </c>
      <c r="G618" s="3">
        <f t="shared" ca="1" si="19"/>
        <v>90</v>
      </c>
      <c r="H618" s="3">
        <f ca="1">listeCommandes[[#This Row],[Quantité commandée]]*listeCommandes[[#This Row],[Prix Unitaire]]</f>
        <v>13320</v>
      </c>
      <c r="I618" s="3">
        <f ca="1">IF(listeCommandes[[#This Row],[Prix Unitaire]]&lt;20,listeCommandes[[#This Row],[Prix Unitaire]]-RANDBETWEEN(2,10),listeCommandes[[#This Row],[Prix Unitaire]]-RANDBETWEEN(5,20))</f>
        <v>82</v>
      </c>
    </row>
    <row r="619" spans="1:9" x14ac:dyDescent="0.25">
      <c r="A619" s="3" t="s">
        <v>716</v>
      </c>
      <c r="B619" s="2">
        <v>44438</v>
      </c>
      <c r="C619" t="s">
        <v>22</v>
      </c>
      <c r="D619" t="s">
        <v>27</v>
      </c>
      <c r="E619" t="s">
        <v>16</v>
      </c>
      <c r="F619">
        <f t="shared" ca="1" si="18"/>
        <v>27</v>
      </c>
      <c r="G619" s="3">
        <f t="shared" ca="1" si="19"/>
        <v>67</v>
      </c>
      <c r="H619" s="3">
        <f ca="1">listeCommandes[[#This Row],[Quantité commandée]]*listeCommandes[[#This Row],[Prix Unitaire]]</f>
        <v>1809</v>
      </c>
      <c r="I619" s="3">
        <f ca="1">IF(listeCommandes[[#This Row],[Prix Unitaire]]&lt;20,listeCommandes[[#This Row],[Prix Unitaire]]-RANDBETWEEN(2,10),listeCommandes[[#This Row],[Prix Unitaire]]-RANDBETWEEN(5,20))</f>
        <v>55</v>
      </c>
    </row>
    <row r="620" spans="1:9" x14ac:dyDescent="0.25">
      <c r="A620" s="3" t="s">
        <v>717</v>
      </c>
      <c r="B620" s="2">
        <v>44443</v>
      </c>
      <c r="C620" t="s">
        <v>22</v>
      </c>
      <c r="D620" t="s">
        <v>18</v>
      </c>
      <c r="E620" t="s">
        <v>19</v>
      </c>
      <c r="F620">
        <f t="shared" ca="1" si="18"/>
        <v>102</v>
      </c>
      <c r="G620" s="3">
        <f t="shared" ca="1" si="19"/>
        <v>26</v>
      </c>
      <c r="H620" s="3">
        <f ca="1">listeCommandes[[#This Row],[Quantité commandée]]*listeCommandes[[#This Row],[Prix Unitaire]]</f>
        <v>2652</v>
      </c>
      <c r="I620" s="3">
        <f ca="1">IF(listeCommandes[[#This Row],[Prix Unitaire]]&lt;20,listeCommandes[[#This Row],[Prix Unitaire]]-RANDBETWEEN(2,10),listeCommandes[[#This Row],[Prix Unitaire]]-RANDBETWEEN(5,20))</f>
        <v>14</v>
      </c>
    </row>
    <row r="621" spans="1:9" x14ac:dyDescent="0.25">
      <c r="A621" s="3" t="s">
        <v>718</v>
      </c>
      <c r="B621" s="2">
        <v>44443</v>
      </c>
      <c r="C621" t="s">
        <v>24</v>
      </c>
      <c r="D621" t="s">
        <v>15</v>
      </c>
      <c r="E621" t="s">
        <v>19</v>
      </c>
      <c r="F621">
        <f t="shared" ca="1" si="18"/>
        <v>107</v>
      </c>
      <c r="G621" s="3">
        <f t="shared" ca="1" si="19"/>
        <v>38</v>
      </c>
      <c r="H621" s="3">
        <f ca="1">listeCommandes[[#This Row],[Quantité commandée]]*listeCommandes[[#This Row],[Prix Unitaire]]</f>
        <v>4066</v>
      </c>
      <c r="I621" s="3">
        <f ca="1">IF(listeCommandes[[#This Row],[Prix Unitaire]]&lt;20,listeCommandes[[#This Row],[Prix Unitaire]]-RANDBETWEEN(2,10),listeCommandes[[#This Row],[Prix Unitaire]]-RANDBETWEEN(5,20))</f>
        <v>23</v>
      </c>
    </row>
    <row r="622" spans="1:9" x14ac:dyDescent="0.25">
      <c r="A622" s="3" t="s">
        <v>719</v>
      </c>
      <c r="B622" s="2">
        <v>44445</v>
      </c>
      <c r="C622" t="s">
        <v>24</v>
      </c>
      <c r="D622" t="s">
        <v>21</v>
      </c>
      <c r="E622" t="s">
        <v>30</v>
      </c>
      <c r="F622">
        <f t="shared" ca="1" si="18"/>
        <v>28</v>
      </c>
      <c r="G622" s="3">
        <f t="shared" ca="1" si="19"/>
        <v>21</v>
      </c>
      <c r="H622" s="3">
        <f ca="1">listeCommandes[[#This Row],[Quantité commandée]]*listeCommandes[[#This Row],[Prix Unitaire]]</f>
        <v>588</v>
      </c>
      <c r="I622" s="3">
        <f ca="1">IF(listeCommandes[[#This Row],[Prix Unitaire]]&lt;20,listeCommandes[[#This Row],[Prix Unitaire]]-RANDBETWEEN(2,10),listeCommandes[[#This Row],[Prix Unitaire]]-RANDBETWEEN(5,20))</f>
        <v>11</v>
      </c>
    </row>
    <row r="623" spans="1:9" x14ac:dyDescent="0.25">
      <c r="A623" s="3" t="s">
        <v>720</v>
      </c>
      <c r="B623" s="2">
        <v>44445</v>
      </c>
      <c r="C623" t="s">
        <v>5</v>
      </c>
      <c r="D623" t="s">
        <v>6</v>
      </c>
      <c r="E623" t="s">
        <v>7</v>
      </c>
      <c r="F623">
        <f t="shared" ca="1" si="18"/>
        <v>63</v>
      </c>
      <c r="G623" s="3">
        <f t="shared" ca="1" si="19"/>
        <v>80</v>
      </c>
      <c r="H623" s="3">
        <f ca="1">listeCommandes[[#This Row],[Quantité commandée]]*listeCommandes[[#This Row],[Prix Unitaire]]</f>
        <v>5040</v>
      </c>
      <c r="I623" s="3">
        <f ca="1">IF(listeCommandes[[#This Row],[Prix Unitaire]]&lt;20,listeCommandes[[#This Row],[Prix Unitaire]]-RANDBETWEEN(2,10),listeCommandes[[#This Row],[Prix Unitaire]]-RANDBETWEEN(5,20))</f>
        <v>60</v>
      </c>
    </row>
    <row r="624" spans="1:9" x14ac:dyDescent="0.25">
      <c r="A624" s="3" t="s">
        <v>721</v>
      </c>
      <c r="B624" s="2">
        <v>44450</v>
      </c>
      <c r="C624" t="s">
        <v>26</v>
      </c>
      <c r="D624" t="s">
        <v>58</v>
      </c>
      <c r="E624" t="s">
        <v>32</v>
      </c>
      <c r="F624">
        <f t="shared" ca="1" si="18"/>
        <v>90</v>
      </c>
      <c r="G624" s="3">
        <f t="shared" ca="1" si="19"/>
        <v>13</v>
      </c>
      <c r="H624" s="3">
        <f ca="1">listeCommandes[[#This Row],[Quantité commandée]]*listeCommandes[[#This Row],[Prix Unitaire]]</f>
        <v>1170</v>
      </c>
      <c r="I624" s="3">
        <f ca="1">IF(listeCommandes[[#This Row],[Prix Unitaire]]&lt;20,listeCommandes[[#This Row],[Prix Unitaire]]-RANDBETWEEN(2,10),listeCommandes[[#This Row],[Prix Unitaire]]-RANDBETWEEN(5,20))</f>
        <v>3</v>
      </c>
    </row>
    <row r="625" spans="1:9" x14ac:dyDescent="0.25">
      <c r="A625" s="3" t="s">
        <v>722</v>
      </c>
      <c r="B625" s="2">
        <v>44450</v>
      </c>
      <c r="C625" t="s">
        <v>8</v>
      </c>
      <c r="D625" t="s">
        <v>9</v>
      </c>
      <c r="E625" t="s">
        <v>10</v>
      </c>
      <c r="F625">
        <f t="shared" ca="1" si="18"/>
        <v>112</v>
      </c>
      <c r="G625" s="3">
        <f t="shared" ca="1" si="19"/>
        <v>45</v>
      </c>
      <c r="H625" s="3">
        <f ca="1">listeCommandes[[#This Row],[Quantité commandée]]*listeCommandes[[#This Row],[Prix Unitaire]]</f>
        <v>5040</v>
      </c>
      <c r="I625" s="3">
        <f ca="1">IF(listeCommandes[[#This Row],[Prix Unitaire]]&lt;20,listeCommandes[[#This Row],[Prix Unitaire]]-RANDBETWEEN(2,10),listeCommandes[[#This Row],[Prix Unitaire]]-RANDBETWEEN(5,20))</f>
        <v>28</v>
      </c>
    </row>
    <row r="626" spans="1:9" x14ac:dyDescent="0.25">
      <c r="A626" s="3" t="s">
        <v>723</v>
      </c>
      <c r="B626" s="2">
        <v>44452</v>
      </c>
      <c r="C626" t="s">
        <v>28</v>
      </c>
      <c r="D626" t="s">
        <v>6</v>
      </c>
      <c r="E626" t="s">
        <v>40</v>
      </c>
      <c r="F626">
        <f t="shared" ca="1" si="18"/>
        <v>115</v>
      </c>
      <c r="G626" s="3">
        <f t="shared" ca="1" si="19"/>
        <v>66</v>
      </c>
      <c r="H626" s="3">
        <f ca="1">listeCommandes[[#This Row],[Quantité commandée]]*listeCommandes[[#This Row],[Prix Unitaire]]</f>
        <v>7590</v>
      </c>
      <c r="I626" s="3">
        <f ca="1">IF(listeCommandes[[#This Row],[Prix Unitaire]]&lt;20,listeCommandes[[#This Row],[Prix Unitaire]]-RANDBETWEEN(2,10),listeCommandes[[#This Row],[Prix Unitaire]]-RANDBETWEEN(5,20))</f>
        <v>49</v>
      </c>
    </row>
    <row r="627" spans="1:9" x14ac:dyDescent="0.25">
      <c r="A627" s="3" t="s">
        <v>724</v>
      </c>
      <c r="B627" s="2">
        <v>44452</v>
      </c>
      <c r="C627" t="s">
        <v>11</v>
      </c>
      <c r="D627" t="s">
        <v>12</v>
      </c>
      <c r="E627" t="s">
        <v>13</v>
      </c>
      <c r="F627">
        <f t="shared" ca="1" si="18"/>
        <v>130</v>
      </c>
      <c r="G627" s="3">
        <f t="shared" ca="1" si="19"/>
        <v>74</v>
      </c>
      <c r="H627" s="3">
        <f ca="1">listeCommandes[[#This Row],[Quantité commandée]]*listeCommandes[[#This Row],[Prix Unitaire]]</f>
        <v>9620</v>
      </c>
      <c r="I627" s="3">
        <f ca="1">IF(listeCommandes[[#This Row],[Prix Unitaire]]&lt;20,listeCommandes[[#This Row],[Prix Unitaire]]-RANDBETWEEN(2,10),listeCommandes[[#This Row],[Prix Unitaire]]-RANDBETWEEN(5,20))</f>
        <v>64</v>
      </c>
    </row>
    <row r="628" spans="1:9" x14ac:dyDescent="0.25">
      <c r="A628" s="3" t="s">
        <v>725</v>
      </c>
      <c r="B628" s="2">
        <v>44457</v>
      </c>
      <c r="C628" t="s">
        <v>29</v>
      </c>
      <c r="D628" t="s">
        <v>9</v>
      </c>
      <c r="E628" t="s">
        <v>41</v>
      </c>
      <c r="F628">
        <f t="shared" ca="1" si="18"/>
        <v>142</v>
      </c>
      <c r="G628" s="3">
        <f t="shared" ca="1" si="19"/>
        <v>76</v>
      </c>
      <c r="H628" s="3">
        <f ca="1">listeCommandes[[#This Row],[Quantité commandée]]*listeCommandes[[#This Row],[Prix Unitaire]]</f>
        <v>10792</v>
      </c>
      <c r="I628" s="3">
        <f ca="1">IF(listeCommandes[[#This Row],[Prix Unitaire]]&lt;20,listeCommandes[[#This Row],[Prix Unitaire]]-RANDBETWEEN(2,10),listeCommandes[[#This Row],[Prix Unitaire]]-RANDBETWEEN(5,20))</f>
        <v>66</v>
      </c>
    </row>
    <row r="629" spans="1:9" x14ac:dyDescent="0.25">
      <c r="A629" s="3" t="s">
        <v>726</v>
      </c>
      <c r="B629" s="2">
        <v>44457</v>
      </c>
      <c r="C629" t="s">
        <v>14</v>
      </c>
      <c r="D629" t="s">
        <v>15</v>
      </c>
      <c r="E629" t="s">
        <v>16</v>
      </c>
      <c r="F629">
        <f t="shared" ca="1" si="18"/>
        <v>131</v>
      </c>
      <c r="G629" s="3">
        <f t="shared" ca="1" si="19"/>
        <v>21</v>
      </c>
      <c r="H629" s="3">
        <f ca="1">listeCommandes[[#This Row],[Quantité commandée]]*listeCommandes[[#This Row],[Prix Unitaire]]</f>
        <v>2751</v>
      </c>
      <c r="I629" s="3">
        <f ca="1">IF(listeCommandes[[#This Row],[Prix Unitaire]]&lt;20,listeCommandes[[#This Row],[Prix Unitaire]]-RANDBETWEEN(2,10),listeCommandes[[#This Row],[Prix Unitaire]]-RANDBETWEEN(5,20))</f>
        <v>13</v>
      </c>
    </row>
    <row r="630" spans="1:9" x14ac:dyDescent="0.25">
      <c r="A630" s="3" t="s">
        <v>727</v>
      </c>
      <c r="B630" s="2">
        <v>44460</v>
      </c>
      <c r="C630" t="s">
        <v>5</v>
      </c>
      <c r="D630" t="s">
        <v>6</v>
      </c>
      <c r="E630" t="s">
        <v>7</v>
      </c>
      <c r="F630">
        <f t="shared" ca="1" si="18"/>
        <v>71</v>
      </c>
      <c r="G630" s="3">
        <f t="shared" ca="1" si="19"/>
        <v>69</v>
      </c>
      <c r="H630" s="3">
        <f ca="1">listeCommandes[[#This Row],[Quantité commandée]]*listeCommandes[[#This Row],[Prix Unitaire]]</f>
        <v>4899</v>
      </c>
      <c r="I630" s="3">
        <f ca="1">IF(listeCommandes[[#This Row],[Prix Unitaire]]&lt;20,listeCommandes[[#This Row],[Prix Unitaire]]-RANDBETWEEN(2,10),listeCommandes[[#This Row],[Prix Unitaire]]-RANDBETWEEN(5,20))</f>
        <v>60</v>
      </c>
    </row>
    <row r="631" spans="1:9" x14ac:dyDescent="0.25">
      <c r="A631" s="3" t="s">
        <v>728</v>
      </c>
      <c r="B631" s="2">
        <v>44460</v>
      </c>
      <c r="C631" t="s">
        <v>17</v>
      </c>
      <c r="D631" t="s">
        <v>18</v>
      </c>
      <c r="E631" t="s">
        <v>19</v>
      </c>
      <c r="F631">
        <f t="shared" ca="1" si="18"/>
        <v>71</v>
      </c>
      <c r="G631" s="3">
        <f t="shared" ca="1" si="19"/>
        <v>26</v>
      </c>
      <c r="H631" s="3">
        <f ca="1">listeCommandes[[#This Row],[Quantité commandée]]*listeCommandes[[#This Row],[Prix Unitaire]]</f>
        <v>1846</v>
      </c>
      <c r="I631" s="3">
        <f ca="1">IF(listeCommandes[[#This Row],[Prix Unitaire]]&lt;20,listeCommandes[[#This Row],[Prix Unitaire]]-RANDBETWEEN(2,10),listeCommandes[[#This Row],[Prix Unitaire]]-RANDBETWEEN(5,20))</f>
        <v>17</v>
      </c>
    </row>
    <row r="632" spans="1:9" x14ac:dyDescent="0.25">
      <c r="A632" s="3" t="s">
        <v>729</v>
      </c>
      <c r="B632" s="2">
        <v>44464</v>
      </c>
      <c r="C632" t="s">
        <v>8</v>
      </c>
      <c r="D632" t="s">
        <v>9</v>
      </c>
      <c r="E632" t="s">
        <v>10</v>
      </c>
      <c r="F632">
        <f t="shared" ca="1" si="18"/>
        <v>147</v>
      </c>
      <c r="G632" s="3">
        <f t="shared" ca="1" si="19"/>
        <v>10</v>
      </c>
      <c r="H632" s="3">
        <f ca="1">listeCommandes[[#This Row],[Quantité commandée]]*listeCommandes[[#This Row],[Prix Unitaire]]</f>
        <v>1470</v>
      </c>
      <c r="I632" s="3">
        <f ca="1">IF(listeCommandes[[#This Row],[Prix Unitaire]]&lt;20,listeCommandes[[#This Row],[Prix Unitaire]]-RANDBETWEEN(2,10),listeCommandes[[#This Row],[Prix Unitaire]]-RANDBETWEEN(5,20))</f>
        <v>0</v>
      </c>
    </row>
    <row r="633" spans="1:9" x14ac:dyDescent="0.25">
      <c r="A633" s="3" t="s">
        <v>730</v>
      </c>
      <c r="B633" s="2">
        <v>44464</v>
      </c>
      <c r="C633" t="s">
        <v>20</v>
      </c>
      <c r="D633" t="s">
        <v>21</v>
      </c>
      <c r="E633" t="s">
        <v>7</v>
      </c>
      <c r="F633">
        <f t="shared" ca="1" si="18"/>
        <v>78</v>
      </c>
      <c r="G633" s="3">
        <f t="shared" ca="1" si="19"/>
        <v>67</v>
      </c>
      <c r="H633" s="3">
        <f ca="1">listeCommandes[[#This Row],[Quantité commandée]]*listeCommandes[[#This Row],[Prix Unitaire]]</f>
        <v>5226</v>
      </c>
      <c r="I633" s="3">
        <f ca="1">IF(listeCommandes[[#This Row],[Prix Unitaire]]&lt;20,listeCommandes[[#This Row],[Prix Unitaire]]-RANDBETWEEN(2,10),listeCommandes[[#This Row],[Prix Unitaire]]-RANDBETWEEN(5,20))</f>
        <v>49</v>
      </c>
    </row>
    <row r="634" spans="1:9" x14ac:dyDescent="0.25">
      <c r="A634" s="3" t="s">
        <v>731</v>
      </c>
      <c r="B634" s="2">
        <v>44467</v>
      </c>
      <c r="C634" t="s">
        <v>11</v>
      </c>
      <c r="D634" t="s">
        <v>12</v>
      </c>
      <c r="E634" t="s">
        <v>13</v>
      </c>
      <c r="F634">
        <f t="shared" ca="1" si="18"/>
        <v>68</v>
      </c>
      <c r="G634" s="3">
        <f t="shared" ca="1" si="19"/>
        <v>84</v>
      </c>
      <c r="H634" s="3">
        <f ca="1">listeCommandes[[#This Row],[Quantité commandée]]*listeCommandes[[#This Row],[Prix Unitaire]]</f>
        <v>5712</v>
      </c>
      <c r="I634" s="3">
        <f ca="1">IF(listeCommandes[[#This Row],[Prix Unitaire]]&lt;20,listeCommandes[[#This Row],[Prix Unitaire]]-RANDBETWEEN(2,10),listeCommandes[[#This Row],[Prix Unitaire]]-RANDBETWEEN(5,20))</f>
        <v>71</v>
      </c>
    </row>
    <row r="635" spans="1:9" x14ac:dyDescent="0.25">
      <c r="A635" s="3" t="s">
        <v>732</v>
      </c>
      <c r="B635" s="2">
        <v>44467</v>
      </c>
      <c r="C635" t="s">
        <v>22</v>
      </c>
      <c r="D635" t="s">
        <v>23</v>
      </c>
      <c r="E635" t="s">
        <v>10</v>
      </c>
      <c r="F635">
        <f t="shared" ca="1" si="18"/>
        <v>92</v>
      </c>
      <c r="G635" s="3">
        <f t="shared" ca="1" si="19"/>
        <v>98</v>
      </c>
      <c r="H635" s="3">
        <f ca="1">listeCommandes[[#This Row],[Quantité commandée]]*listeCommandes[[#This Row],[Prix Unitaire]]</f>
        <v>9016</v>
      </c>
      <c r="I635" s="3">
        <f ca="1">IF(listeCommandes[[#This Row],[Prix Unitaire]]&lt;20,listeCommandes[[#This Row],[Prix Unitaire]]-RANDBETWEEN(2,10),listeCommandes[[#This Row],[Prix Unitaire]]-RANDBETWEEN(5,20))</f>
        <v>88</v>
      </c>
    </row>
    <row r="636" spans="1:9" x14ac:dyDescent="0.25">
      <c r="A636" s="3" t="s">
        <v>733</v>
      </c>
      <c r="B636" s="2">
        <v>44471</v>
      </c>
      <c r="C636" t="s">
        <v>14</v>
      </c>
      <c r="D636" t="s">
        <v>15</v>
      </c>
      <c r="E636" t="s">
        <v>16</v>
      </c>
      <c r="F636">
        <f t="shared" ca="1" si="18"/>
        <v>22</v>
      </c>
      <c r="G636" s="3">
        <f t="shared" ca="1" si="19"/>
        <v>82</v>
      </c>
      <c r="H636" s="3">
        <f ca="1">listeCommandes[[#This Row],[Quantité commandée]]*listeCommandes[[#This Row],[Prix Unitaire]]</f>
        <v>1804</v>
      </c>
      <c r="I636" s="3">
        <f ca="1">IF(listeCommandes[[#This Row],[Prix Unitaire]]&lt;20,listeCommandes[[#This Row],[Prix Unitaire]]-RANDBETWEEN(2,10),listeCommandes[[#This Row],[Prix Unitaire]]-RANDBETWEEN(5,20))</f>
        <v>69</v>
      </c>
    </row>
    <row r="637" spans="1:9" x14ac:dyDescent="0.25">
      <c r="A637" s="3" t="s">
        <v>734</v>
      </c>
      <c r="B637" s="2">
        <v>44471</v>
      </c>
      <c r="C637" t="s">
        <v>24</v>
      </c>
      <c r="D637" t="s">
        <v>25</v>
      </c>
      <c r="E637" t="s">
        <v>13</v>
      </c>
      <c r="F637">
        <f t="shared" ca="1" si="18"/>
        <v>59</v>
      </c>
      <c r="G637" s="3">
        <f t="shared" ca="1" si="19"/>
        <v>23</v>
      </c>
      <c r="H637" s="3">
        <f ca="1">listeCommandes[[#This Row],[Quantité commandée]]*listeCommandes[[#This Row],[Prix Unitaire]]</f>
        <v>1357</v>
      </c>
      <c r="I637" s="3">
        <f ca="1">IF(listeCommandes[[#This Row],[Prix Unitaire]]&lt;20,listeCommandes[[#This Row],[Prix Unitaire]]-RANDBETWEEN(2,10),listeCommandes[[#This Row],[Prix Unitaire]]-RANDBETWEEN(5,20))</f>
        <v>9</v>
      </c>
    </row>
    <row r="638" spans="1:9" x14ac:dyDescent="0.25">
      <c r="A638" s="3" t="s">
        <v>735</v>
      </c>
      <c r="B638" s="2">
        <v>44474</v>
      </c>
      <c r="C638" t="s">
        <v>17</v>
      </c>
      <c r="D638" t="s">
        <v>18</v>
      </c>
      <c r="E638" t="s">
        <v>19</v>
      </c>
      <c r="F638">
        <f t="shared" ca="1" si="18"/>
        <v>72</v>
      </c>
      <c r="G638" s="3">
        <f t="shared" ca="1" si="19"/>
        <v>46</v>
      </c>
      <c r="H638" s="3">
        <f ca="1">listeCommandes[[#This Row],[Quantité commandée]]*listeCommandes[[#This Row],[Prix Unitaire]]</f>
        <v>3312</v>
      </c>
      <c r="I638" s="3">
        <f ca="1">IF(listeCommandes[[#This Row],[Prix Unitaire]]&lt;20,listeCommandes[[#This Row],[Prix Unitaire]]-RANDBETWEEN(2,10),listeCommandes[[#This Row],[Prix Unitaire]]-RANDBETWEEN(5,20))</f>
        <v>32</v>
      </c>
    </row>
    <row r="639" spans="1:9" x14ac:dyDescent="0.25">
      <c r="A639" s="3" t="s">
        <v>736</v>
      </c>
      <c r="B639" s="2">
        <v>44474</v>
      </c>
      <c r="C639" t="s">
        <v>26</v>
      </c>
      <c r="D639" t="s">
        <v>27</v>
      </c>
      <c r="E639" t="s">
        <v>16</v>
      </c>
      <c r="F639">
        <f t="shared" ca="1" si="18"/>
        <v>121</v>
      </c>
      <c r="G639" s="3">
        <f t="shared" ca="1" si="19"/>
        <v>26</v>
      </c>
      <c r="H639" s="3">
        <f ca="1">listeCommandes[[#This Row],[Quantité commandée]]*listeCommandes[[#This Row],[Prix Unitaire]]</f>
        <v>3146</v>
      </c>
      <c r="I639" s="3">
        <f ca="1">IF(listeCommandes[[#This Row],[Prix Unitaire]]&lt;20,listeCommandes[[#This Row],[Prix Unitaire]]-RANDBETWEEN(2,10),listeCommandes[[#This Row],[Prix Unitaire]]-RANDBETWEEN(5,20))</f>
        <v>16</v>
      </c>
    </row>
    <row r="640" spans="1:9" x14ac:dyDescent="0.25">
      <c r="A640" s="3" t="s">
        <v>737</v>
      </c>
      <c r="B640" s="2">
        <v>44478</v>
      </c>
      <c r="C640" t="s">
        <v>20</v>
      </c>
      <c r="D640" t="s">
        <v>21</v>
      </c>
      <c r="E640" t="s">
        <v>7</v>
      </c>
      <c r="F640">
        <f t="shared" ca="1" si="18"/>
        <v>145</v>
      </c>
      <c r="G640" s="3">
        <f t="shared" ca="1" si="19"/>
        <v>34</v>
      </c>
      <c r="H640" s="3">
        <f ca="1">listeCommandes[[#This Row],[Quantité commandée]]*listeCommandes[[#This Row],[Prix Unitaire]]</f>
        <v>4930</v>
      </c>
      <c r="I640" s="3">
        <f ca="1">IF(listeCommandes[[#This Row],[Prix Unitaire]]&lt;20,listeCommandes[[#This Row],[Prix Unitaire]]-RANDBETWEEN(2,10),listeCommandes[[#This Row],[Prix Unitaire]]-RANDBETWEEN(5,20))</f>
        <v>22</v>
      </c>
    </row>
    <row r="641" spans="1:9" x14ac:dyDescent="0.25">
      <c r="A641" s="3" t="s">
        <v>738</v>
      </c>
      <c r="B641" s="2">
        <v>44478</v>
      </c>
      <c r="C641" t="s">
        <v>28</v>
      </c>
      <c r="D641" t="s">
        <v>15</v>
      </c>
      <c r="E641" t="s">
        <v>19</v>
      </c>
      <c r="F641">
        <f t="shared" ca="1" si="18"/>
        <v>16</v>
      </c>
      <c r="G641" s="3">
        <f t="shared" ca="1" si="19"/>
        <v>40</v>
      </c>
      <c r="H641" s="3">
        <f ca="1">listeCommandes[[#This Row],[Quantité commandée]]*listeCommandes[[#This Row],[Prix Unitaire]]</f>
        <v>640</v>
      </c>
      <c r="I641" s="3">
        <f ca="1">IF(listeCommandes[[#This Row],[Prix Unitaire]]&lt;20,listeCommandes[[#This Row],[Prix Unitaire]]-RANDBETWEEN(2,10),listeCommandes[[#This Row],[Prix Unitaire]]-RANDBETWEEN(5,20))</f>
        <v>29</v>
      </c>
    </row>
    <row r="642" spans="1:9" x14ac:dyDescent="0.25">
      <c r="A642" s="3" t="s">
        <v>739</v>
      </c>
      <c r="B642" s="2">
        <v>44481</v>
      </c>
      <c r="C642" t="s">
        <v>22</v>
      </c>
      <c r="D642" t="s">
        <v>23</v>
      </c>
      <c r="E642" t="s">
        <v>10</v>
      </c>
      <c r="F642">
        <f t="shared" ref="F642:F705" ca="1" si="20">RANDBETWEEN(10,150)</f>
        <v>53</v>
      </c>
      <c r="G642" s="3">
        <f t="shared" ref="G642:G705" ca="1" si="21">RANDBETWEEN(10,100)</f>
        <v>17</v>
      </c>
      <c r="H642" s="3">
        <f ca="1">listeCommandes[[#This Row],[Quantité commandée]]*listeCommandes[[#This Row],[Prix Unitaire]]</f>
        <v>901</v>
      </c>
      <c r="I642" s="3">
        <f ca="1">IF(listeCommandes[[#This Row],[Prix Unitaire]]&lt;20,listeCommandes[[#This Row],[Prix Unitaire]]-RANDBETWEEN(2,10),listeCommandes[[#This Row],[Prix Unitaire]]-RANDBETWEEN(5,20))</f>
        <v>8</v>
      </c>
    </row>
    <row r="643" spans="1:9" x14ac:dyDescent="0.25">
      <c r="A643" s="3" t="s">
        <v>740</v>
      </c>
      <c r="B643" s="2">
        <v>44481</v>
      </c>
      <c r="C643" t="s">
        <v>29</v>
      </c>
      <c r="D643" t="s">
        <v>18</v>
      </c>
      <c r="E643" t="s">
        <v>30</v>
      </c>
      <c r="F643">
        <f t="shared" ca="1" si="20"/>
        <v>13</v>
      </c>
      <c r="G643" s="3">
        <f t="shared" ca="1" si="21"/>
        <v>49</v>
      </c>
      <c r="H643" s="3">
        <f ca="1">listeCommandes[[#This Row],[Quantité commandée]]*listeCommandes[[#This Row],[Prix Unitaire]]</f>
        <v>637</v>
      </c>
      <c r="I643" s="3">
        <f ca="1">IF(listeCommandes[[#This Row],[Prix Unitaire]]&lt;20,listeCommandes[[#This Row],[Prix Unitaire]]-RANDBETWEEN(2,10),listeCommandes[[#This Row],[Prix Unitaire]]-RANDBETWEEN(5,20))</f>
        <v>33</v>
      </c>
    </row>
    <row r="644" spans="1:9" x14ac:dyDescent="0.25">
      <c r="A644" s="3" t="s">
        <v>741</v>
      </c>
      <c r="B644" s="2">
        <v>44485</v>
      </c>
      <c r="C644" t="s">
        <v>24</v>
      </c>
      <c r="D644" t="s">
        <v>25</v>
      </c>
      <c r="E644" t="s">
        <v>13</v>
      </c>
      <c r="F644">
        <f t="shared" ca="1" si="20"/>
        <v>30</v>
      </c>
      <c r="G644" s="3">
        <f t="shared" ca="1" si="21"/>
        <v>86</v>
      </c>
      <c r="H644" s="3">
        <f ca="1">listeCommandes[[#This Row],[Quantité commandée]]*listeCommandes[[#This Row],[Prix Unitaire]]</f>
        <v>2580</v>
      </c>
      <c r="I644" s="3">
        <f ca="1">IF(listeCommandes[[#This Row],[Prix Unitaire]]&lt;20,listeCommandes[[#This Row],[Prix Unitaire]]-RANDBETWEEN(2,10),listeCommandes[[#This Row],[Prix Unitaire]]-RANDBETWEEN(5,20))</f>
        <v>76</v>
      </c>
    </row>
    <row r="645" spans="1:9" x14ac:dyDescent="0.25">
      <c r="A645" s="3" t="s">
        <v>742</v>
      </c>
      <c r="B645" s="2">
        <v>44485</v>
      </c>
      <c r="C645" t="s">
        <v>31</v>
      </c>
      <c r="D645" t="s">
        <v>21</v>
      </c>
      <c r="E645" t="s">
        <v>32</v>
      </c>
      <c r="F645">
        <f t="shared" ca="1" si="20"/>
        <v>26</v>
      </c>
      <c r="G645" s="3">
        <f t="shared" ca="1" si="21"/>
        <v>96</v>
      </c>
      <c r="H645" s="3">
        <f ca="1">listeCommandes[[#This Row],[Quantité commandée]]*listeCommandes[[#This Row],[Prix Unitaire]]</f>
        <v>2496</v>
      </c>
      <c r="I645" s="3">
        <f ca="1">IF(listeCommandes[[#This Row],[Prix Unitaire]]&lt;20,listeCommandes[[#This Row],[Prix Unitaire]]-RANDBETWEEN(2,10),listeCommandes[[#This Row],[Prix Unitaire]]-RANDBETWEEN(5,20))</f>
        <v>88</v>
      </c>
    </row>
    <row r="646" spans="1:9" x14ac:dyDescent="0.25">
      <c r="A646" s="3" t="s">
        <v>743</v>
      </c>
      <c r="B646" s="2">
        <v>44488</v>
      </c>
      <c r="C646" t="s">
        <v>26</v>
      </c>
      <c r="D646" t="s">
        <v>27</v>
      </c>
      <c r="E646" t="s">
        <v>16</v>
      </c>
      <c r="F646">
        <f t="shared" ca="1" si="20"/>
        <v>33</v>
      </c>
      <c r="G646" s="3">
        <f t="shared" ca="1" si="21"/>
        <v>93</v>
      </c>
      <c r="H646" s="3">
        <f ca="1">listeCommandes[[#This Row],[Quantité commandée]]*listeCommandes[[#This Row],[Prix Unitaire]]</f>
        <v>3069</v>
      </c>
      <c r="I646" s="3">
        <f ca="1">IF(listeCommandes[[#This Row],[Prix Unitaire]]&lt;20,listeCommandes[[#This Row],[Prix Unitaire]]-RANDBETWEEN(2,10),listeCommandes[[#This Row],[Prix Unitaire]]-RANDBETWEEN(5,20))</f>
        <v>88</v>
      </c>
    </row>
    <row r="647" spans="1:9" x14ac:dyDescent="0.25">
      <c r="A647" s="3" t="s">
        <v>744</v>
      </c>
      <c r="B647" s="2">
        <v>44488</v>
      </c>
      <c r="C647" t="s">
        <v>33</v>
      </c>
      <c r="D647" t="s">
        <v>23</v>
      </c>
      <c r="E647" t="s">
        <v>7</v>
      </c>
      <c r="F647">
        <f t="shared" ca="1" si="20"/>
        <v>61</v>
      </c>
      <c r="G647" s="3">
        <f t="shared" ca="1" si="21"/>
        <v>17</v>
      </c>
      <c r="H647" s="3">
        <f ca="1">listeCommandes[[#This Row],[Quantité commandée]]*listeCommandes[[#This Row],[Prix Unitaire]]</f>
        <v>1037</v>
      </c>
      <c r="I647" s="3">
        <f ca="1">IF(listeCommandes[[#This Row],[Prix Unitaire]]&lt;20,listeCommandes[[#This Row],[Prix Unitaire]]-RANDBETWEEN(2,10),listeCommandes[[#This Row],[Prix Unitaire]]-RANDBETWEEN(5,20))</f>
        <v>13</v>
      </c>
    </row>
    <row r="648" spans="1:9" x14ac:dyDescent="0.25">
      <c r="A648" s="3" t="s">
        <v>745</v>
      </c>
      <c r="B648" s="2">
        <v>44492</v>
      </c>
      <c r="C648" t="s">
        <v>28</v>
      </c>
      <c r="D648" t="s">
        <v>15</v>
      </c>
      <c r="E648" t="s">
        <v>19</v>
      </c>
      <c r="F648">
        <f t="shared" ca="1" si="20"/>
        <v>121</v>
      </c>
      <c r="G648" s="3">
        <f t="shared" ca="1" si="21"/>
        <v>63</v>
      </c>
      <c r="H648" s="3">
        <f ca="1">listeCommandes[[#This Row],[Quantité commandée]]*listeCommandes[[#This Row],[Prix Unitaire]]</f>
        <v>7623</v>
      </c>
      <c r="I648" s="3">
        <f ca="1">IF(listeCommandes[[#This Row],[Prix Unitaire]]&lt;20,listeCommandes[[#This Row],[Prix Unitaire]]-RANDBETWEEN(2,10),listeCommandes[[#This Row],[Prix Unitaire]]-RANDBETWEEN(5,20))</f>
        <v>53</v>
      </c>
    </row>
    <row r="649" spans="1:9" x14ac:dyDescent="0.25">
      <c r="A649" s="3" t="s">
        <v>746</v>
      </c>
      <c r="B649" s="2">
        <v>44492</v>
      </c>
      <c r="C649" t="s">
        <v>34</v>
      </c>
      <c r="D649" t="s">
        <v>25</v>
      </c>
      <c r="E649" t="s">
        <v>10</v>
      </c>
      <c r="F649">
        <f t="shared" ca="1" si="20"/>
        <v>139</v>
      </c>
      <c r="G649" s="3">
        <f t="shared" ca="1" si="21"/>
        <v>85</v>
      </c>
      <c r="H649" s="3">
        <f ca="1">listeCommandes[[#This Row],[Quantité commandée]]*listeCommandes[[#This Row],[Prix Unitaire]]</f>
        <v>11815</v>
      </c>
      <c r="I649" s="3">
        <f ca="1">IF(listeCommandes[[#This Row],[Prix Unitaire]]&lt;20,listeCommandes[[#This Row],[Prix Unitaire]]-RANDBETWEEN(2,10),listeCommandes[[#This Row],[Prix Unitaire]]-RANDBETWEEN(5,20))</f>
        <v>76</v>
      </c>
    </row>
    <row r="650" spans="1:9" x14ac:dyDescent="0.25">
      <c r="A650" s="3" t="s">
        <v>747</v>
      </c>
      <c r="B650" s="2">
        <v>44495</v>
      </c>
      <c r="C650" t="s">
        <v>29</v>
      </c>
      <c r="D650" t="s">
        <v>18</v>
      </c>
      <c r="E650" t="s">
        <v>30</v>
      </c>
      <c r="F650">
        <f t="shared" ca="1" si="20"/>
        <v>14</v>
      </c>
      <c r="G650" s="3">
        <f t="shared" ca="1" si="21"/>
        <v>57</v>
      </c>
      <c r="H650" s="3">
        <f ca="1">listeCommandes[[#This Row],[Quantité commandée]]*listeCommandes[[#This Row],[Prix Unitaire]]</f>
        <v>798</v>
      </c>
      <c r="I650" s="3">
        <f ca="1">IF(listeCommandes[[#This Row],[Prix Unitaire]]&lt;20,listeCommandes[[#This Row],[Prix Unitaire]]-RANDBETWEEN(2,10),listeCommandes[[#This Row],[Prix Unitaire]]-RANDBETWEEN(5,20))</f>
        <v>52</v>
      </c>
    </row>
    <row r="651" spans="1:9" x14ac:dyDescent="0.25">
      <c r="A651" s="3" t="s">
        <v>748</v>
      </c>
      <c r="B651" s="2">
        <v>44495</v>
      </c>
      <c r="C651" t="s">
        <v>35</v>
      </c>
      <c r="D651" t="s">
        <v>27</v>
      </c>
      <c r="E651" t="s">
        <v>13</v>
      </c>
      <c r="F651">
        <f t="shared" ca="1" si="20"/>
        <v>16</v>
      </c>
      <c r="G651" s="3">
        <f t="shared" ca="1" si="21"/>
        <v>61</v>
      </c>
      <c r="H651" s="3">
        <f ca="1">listeCommandes[[#This Row],[Quantité commandée]]*listeCommandes[[#This Row],[Prix Unitaire]]</f>
        <v>976</v>
      </c>
      <c r="I651" s="3">
        <f ca="1">IF(listeCommandes[[#This Row],[Prix Unitaire]]&lt;20,listeCommandes[[#This Row],[Prix Unitaire]]-RANDBETWEEN(2,10),listeCommandes[[#This Row],[Prix Unitaire]]-RANDBETWEEN(5,20))</f>
        <v>56</v>
      </c>
    </row>
    <row r="652" spans="1:9" x14ac:dyDescent="0.25">
      <c r="A652" s="3" t="s">
        <v>749</v>
      </c>
      <c r="B652" s="2">
        <v>44499</v>
      </c>
      <c r="C652" t="s">
        <v>31</v>
      </c>
      <c r="D652" t="s">
        <v>21</v>
      </c>
      <c r="E652" t="s">
        <v>32</v>
      </c>
      <c r="F652">
        <f t="shared" ca="1" si="20"/>
        <v>35</v>
      </c>
      <c r="G652" s="3">
        <f t="shared" ca="1" si="21"/>
        <v>91</v>
      </c>
      <c r="H652" s="3">
        <f ca="1">listeCommandes[[#This Row],[Quantité commandée]]*listeCommandes[[#This Row],[Prix Unitaire]]</f>
        <v>3185</v>
      </c>
      <c r="I652" s="3">
        <f ca="1">IF(listeCommandes[[#This Row],[Prix Unitaire]]&lt;20,listeCommandes[[#This Row],[Prix Unitaire]]-RANDBETWEEN(2,10),listeCommandes[[#This Row],[Prix Unitaire]]-RANDBETWEEN(5,20))</f>
        <v>81</v>
      </c>
    </row>
    <row r="653" spans="1:9" x14ac:dyDescent="0.25">
      <c r="A653" s="3" t="s">
        <v>750</v>
      </c>
      <c r="B653" s="2">
        <v>44499</v>
      </c>
      <c r="C653" t="s">
        <v>36</v>
      </c>
      <c r="D653" t="s">
        <v>6</v>
      </c>
      <c r="E653" t="s">
        <v>16</v>
      </c>
      <c r="F653">
        <f t="shared" ca="1" si="20"/>
        <v>98</v>
      </c>
      <c r="G653" s="3">
        <f t="shared" ca="1" si="21"/>
        <v>70</v>
      </c>
      <c r="H653" s="3">
        <f ca="1">listeCommandes[[#This Row],[Quantité commandée]]*listeCommandes[[#This Row],[Prix Unitaire]]</f>
        <v>6860</v>
      </c>
      <c r="I653" s="3">
        <f ca="1">IF(listeCommandes[[#This Row],[Prix Unitaire]]&lt;20,listeCommandes[[#This Row],[Prix Unitaire]]-RANDBETWEEN(2,10),listeCommandes[[#This Row],[Prix Unitaire]]-RANDBETWEEN(5,20))</f>
        <v>57</v>
      </c>
    </row>
    <row r="654" spans="1:9" x14ac:dyDescent="0.25">
      <c r="A654" s="3" t="s">
        <v>751</v>
      </c>
      <c r="B654" s="2">
        <v>44502</v>
      </c>
      <c r="C654" t="s">
        <v>33</v>
      </c>
      <c r="D654" t="s">
        <v>23</v>
      </c>
      <c r="E654" t="s">
        <v>7</v>
      </c>
      <c r="F654">
        <f t="shared" ca="1" si="20"/>
        <v>140</v>
      </c>
      <c r="G654" s="3">
        <f t="shared" ca="1" si="21"/>
        <v>63</v>
      </c>
      <c r="H654" s="3">
        <f ca="1">listeCommandes[[#This Row],[Quantité commandée]]*listeCommandes[[#This Row],[Prix Unitaire]]</f>
        <v>8820</v>
      </c>
      <c r="I654" s="3">
        <f ca="1">IF(listeCommandes[[#This Row],[Prix Unitaire]]&lt;20,listeCommandes[[#This Row],[Prix Unitaire]]-RANDBETWEEN(2,10),listeCommandes[[#This Row],[Prix Unitaire]]-RANDBETWEEN(5,20))</f>
        <v>57</v>
      </c>
    </row>
    <row r="655" spans="1:9" x14ac:dyDescent="0.25">
      <c r="A655" s="3" t="s">
        <v>752</v>
      </c>
      <c r="B655" s="2">
        <v>44502</v>
      </c>
      <c r="C655" t="s">
        <v>37</v>
      </c>
      <c r="D655" t="s">
        <v>9</v>
      </c>
      <c r="E655" t="s">
        <v>19</v>
      </c>
      <c r="F655">
        <f t="shared" ca="1" si="20"/>
        <v>147</v>
      </c>
      <c r="G655" s="3">
        <f t="shared" ca="1" si="21"/>
        <v>48</v>
      </c>
      <c r="H655" s="3">
        <f ca="1">listeCommandes[[#This Row],[Quantité commandée]]*listeCommandes[[#This Row],[Prix Unitaire]]</f>
        <v>7056</v>
      </c>
      <c r="I655" s="3">
        <f ca="1">IF(listeCommandes[[#This Row],[Prix Unitaire]]&lt;20,listeCommandes[[#This Row],[Prix Unitaire]]-RANDBETWEEN(2,10),listeCommandes[[#This Row],[Prix Unitaire]]-RANDBETWEEN(5,20))</f>
        <v>40</v>
      </c>
    </row>
    <row r="656" spans="1:9" x14ac:dyDescent="0.25">
      <c r="A656" s="3" t="s">
        <v>753</v>
      </c>
      <c r="B656" s="2">
        <v>44506</v>
      </c>
      <c r="C656" t="s">
        <v>34</v>
      </c>
      <c r="D656" t="s">
        <v>25</v>
      </c>
      <c r="E656" t="s">
        <v>10</v>
      </c>
      <c r="F656">
        <f t="shared" ca="1" si="20"/>
        <v>62</v>
      </c>
      <c r="G656" s="3">
        <f t="shared" ca="1" si="21"/>
        <v>52</v>
      </c>
      <c r="H656" s="3">
        <f ca="1">listeCommandes[[#This Row],[Quantité commandée]]*listeCommandes[[#This Row],[Prix Unitaire]]</f>
        <v>3224</v>
      </c>
      <c r="I656" s="3">
        <f ca="1">IF(listeCommandes[[#This Row],[Prix Unitaire]]&lt;20,listeCommandes[[#This Row],[Prix Unitaire]]-RANDBETWEEN(2,10),listeCommandes[[#This Row],[Prix Unitaire]]-RANDBETWEEN(5,20))</f>
        <v>35</v>
      </c>
    </row>
    <row r="657" spans="1:9" x14ac:dyDescent="0.25">
      <c r="A657" s="3" t="s">
        <v>754</v>
      </c>
      <c r="B657" s="2">
        <v>44506</v>
      </c>
      <c r="C657" t="s">
        <v>38</v>
      </c>
      <c r="D657" t="s">
        <v>12</v>
      </c>
      <c r="E657" t="s">
        <v>30</v>
      </c>
      <c r="F657">
        <f t="shared" ca="1" si="20"/>
        <v>15</v>
      </c>
      <c r="G657" s="3">
        <f t="shared" ca="1" si="21"/>
        <v>31</v>
      </c>
      <c r="H657" s="3">
        <f ca="1">listeCommandes[[#This Row],[Quantité commandée]]*listeCommandes[[#This Row],[Prix Unitaire]]</f>
        <v>465</v>
      </c>
      <c r="I657" s="3">
        <f ca="1">IF(listeCommandes[[#This Row],[Prix Unitaire]]&lt;20,listeCommandes[[#This Row],[Prix Unitaire]]-RANDBETWEEN(2,10),listeCommandes[[#This Row],[Prix Unitaire]]-RANDBETWEEN(5,20))</f>
        <v>23</v>
      </c>
    </row>
    <row r="658" spans="1:9" x14ac:dyDescent="0.25">
      <c r="A658" s="3" t="s">
        <v>755</v>
      </c>
      <c r="B658" s="2">
        <v>44509</v>
      </c>
      <c r="C658" t="s">
        <v>35</v>
      </c>
      <c r="D658" t="s">
        <v>27</v>
      </c>
      <c r="E658" t="s">
        <v>13</v>
      </c>
      <c r="F658">
        <f t="shared" ca="1" si="20"/>
        <v>69</v>
      </c>
      <c r="G658" s="3">
        <f t="shared" ca="1" si="21"/>
        <v>46</v>
      </c>
      <c r="H658" s="3">
        <f ca="1">listeCommandes[[#This Row],[Quantité commandée]]*listeCommandes[[#This Row],[Prix Unitaire]]</f>
        <v>3174</v>
      </c>
      <c r="I658" s="3">
        <f ca="1">IF(listeCommandes[[#This Row],[Prix Unitaire]]&lt;20,listeCommandes[[#This Row],[Prix Unitaire]]-RANDBETWEEN(2,10),listeCommandes[[#This Row],[Prix Unitaire]]-RANDBETWEEN(5,20))</f>
        <v>27</v>
      </c>
    </row>
    <row r="659" spans="1:9" x14ac:dyDescent="0.25">
      <c r="A659" s="3" t="s">
        <v>756</v>
      </c>
      <c r="B659" s="2">
        <v>44509</v>
      </c>
      <c r="C659" t="s">
        <v>39</v>
      </c>
      <c r="D659" t="s">
        <v>15</v>
      </c>
      <c r="E659" t="s">
        <v>32</v>
      </c>
      <c r="F659">
        <f t="shared" ca="1" si="20"/>
        <v>96</v>
      </c>
      <c r="G659" s="3">
        <f t="shared" ca="1" si="21"/>
        <v>97</v>
      </c>
      <c r="H659" s="3">
        <f ca="1">listeCommandes[[#This Row],[Quantité commandée]]*listeCommandes[[#This Row],[Prix Unitaire]]</f>
        <v>9312</v>
      </c>
      <c r="I659" s="3">
        <f ca="1">IF(listeCommandes[[#This Row],[Prix Unitaire]]&lt;20,listeCommandes[[#This Row],[Prix Unitaire]]-RANDBETWEEN(2,10),listeCommandes[[#This Row],[Prix Unitaire]]-RANDBETWEEN(5,20))</f>
        <v>82</v>
      </c>
    </row>
    <row r="660" spans="1:9" x14ac:dyDescent="0.25">
      <c r="A660" s="3" t="s">
        <v>757</v>
      </c>
      <c r="B660" s="2">
        <v>44513</v>
      </c>
      <c r="C660" t="s">
        <v>36</v>
      </c>
      <c r="D660" t="s">
        <v>6</v>
      </c>
      <c r="E660" t="s">
        <v>16</v>
      </c>
      <c r="F660">
        <f t="shared" ca="1" si="20"/>
        <v>77</v>
      </c>
      <c r="G660" s="3">
        <f t="shared" ca="1" si="21"/>
        <v>41</v>
      </c>
      <c r="H660" s="3">
        <f ca="1">listeCommandes[[#This Row],[Quantité commandée]]*listeCommandes[[#This Row],[Prix Unitaire]]</f>
        <v>3157</v>
      </c>
      <c r="I660" s="3">
        <f ca="1">IF(listeCommandes[[#This Row],[Prix Unitaire]]&lt;20,listeCommandes[[#This Row],[Prix Unitaire]]-RANDBETWEEN(2,10),listeCommandes[[#This Row],[Prix Unitaire]]-RANDBETWEEN(5,20))</f>
        <v>28</v>
      </c>
    </row>
    <row r="661" spans="1:9" x14ac:dyDescent="0.25">
      <c r="A661" s="3" t="s">
        <v>758</v>
      </c>
      <c r="B661" s="2">
        <v>44513</v>
      </c>
      <c r="C661" t="s">
        <v>5</v>
      </c>
      <c r="D661" t="s">
        <v>18</v>
      </c>
      <c r="E661" t="s">
        <v>40</v>
      </c>
      <c r="F661">
        <f t="shared" ca="1" si="20"/>
        <v>149</v>
      </c>
      <c r="G661" s="3">
        <f t="shared" ca="1" si="21"/>
        <v>17</v>
      </c>
      <c r="H661" s="3">
        <f ca="1">listeCommandes[[#This Row],[Quantité commandée]]*listeCommandes[[#This Row],[Prix Unitaire]]</f>
        <v>2533</v>
      </c>
      <c r="I661" s="3">
        <f ca="1">IF(listeCommandes[[#This Row],[Prix Unitaire]]&lt;20,listeCommandes[[#This Row],[Prix Unitaire]]-RANDBETWEEN(2,10),listeCommandes[[#This Row],[Prix Unitaire]]-RANDBETWEEN(5,20))</f>
        <v>15</v>
      </c>
    </row>
    <row r="662" spans="1:9" x14ac:dyDescent="0.25">
      <c r="A662" s="3" t="s">
        <v>759</v>
      </c>
      <c r="B662" s="2">
        <v>44516</v>
      </c>
      <c r="C662" t="s">
        <v>37</v>
      </c>
      <c r="D662" t="s">
        <v>9</v>
      </c>
      <c r="E662" t="s">
        <v>19</v>
      </c>
      <c r="F662">
        <f t="shared" ca="1" si="20"/>
        <v>49</v>
      </c>
      <c r="G662" s="3">
        <f t="shared" ca="1" si="21"/>
        <v>39</v>
      </c>
      <c r="H662" s="3">
        <f ca="1">listeCommandes[[#This Row],[Quantité commandée]]*listeCommandes[[#This Row],[Prix Unitaire]]</f>
        <v>1911</v>
      </c>
      <c r="I662" s="3">
        <f ca="1">IF(listeCommandes[[#This Row],[Prix Unitaire]]&lt;20,listeCommandes[[#This Row],[Prix Unitaire]]-RANDBETWEEN(2,10),listeCommandes[[#This Row],[Prix Unitaire]]-RANDBETWEEN(5,20))</f>
        <v>31</v>
      </c>
    </row>
    <row r="663" spans="1:9" x14ac:dyDescent="0.25">
      <c r="A663" s="3" t="s">
        <v>760</v>
      </c>
      <c r="B663" s="2">
        <v>44516</v>
      </c>
      <c r="C663" t="s">
        <v>8</v>
      </c>
      <c r="D663" t="s">
        <v>21</v>
      </c>
      <c r="E663" t="s">
        <v>41</v>
      </c>
      <c r="F663">
        <f t="shared" ca="1" si="20"/>
        <v>79</v>
      </c>
      <c r="G663" s="3">
        <f t="shared" ca="1" si="21"/>
        <v>77</v>
      </c>
      <c r="H663" s="3">
        <f ca="1">listeCommandes[[#This Row],[Quantité commandée]]*listeCommandes[[#This Row],[Prix Unitaire]]</f>
        <v>6083</v>
      </c>
      <c r="I663" s="3">
        <f ca="1">IF(listeCommandes[[#This Row],[Prix Unitaire]]&lt;20,listeCommandes[[#This Row],[Prix Unitaire]]-RANDBETWEEN(2,10),listeCommandes[[#This Row],[Prix Unitaire]]-RANDBETWEEN(5,20))</f>
        <v>61</v>
      </c>
    </row>
    <row r="664" spans="1:9" x14ac:dyDescent="0.25">
      <c r="A664" s="3" t="s">
        <v>761</v>
      </c>
      <c r="B664" s="2">
        <v>44520</v>
      </c>
      <c r="C664" t="s">
        <v>38</v>
      </c>
      <c r="D664" t="s">
        <v>12</v>
      </c>
      <c r="E664" t="s">
        <v>30</v>
      </c>
      <c r="F664">
        <f t="shared" ca="1" si="20"/>
        <v>26</v>
      </c>
      <c r="G664" s="3">
        <f t="shared" ca="1" si="21"/>
        <v>63</v>
      </c>
      <c r="H664" s="3">
        <f ca="1">listeCommandes[[#This Row],[Quantité commandée]]*listeCommandes[[#This Row],[Prix Unitaire]]</f>
        <v>1638</v>
      </c>
      <c r="I664" s="3">
        <f ca="1">IF(listeCommandes[[#This Row],[Prix Unitaire]]&lt;20,listeCommandes[[#This Row],[Prix Unitaire]]-RANDBETWEEN(2,10),listeCommandes[[#This Row],[Prix Unitaire]]-RANDBETWEEN(5,20))</f>
        <v>55</v>
      </c>
    </row>
    <row r="665" spans="1:9" x14ac:dyDescent="0.25">
      <c r="A665" s="3" t="s">
        <v>762</v>
      </c>
      <c r="B665" s="2">
        <v>44520</v>
      </c>
      <c r="C665" t="s">
        <v>11</v>
      </c>
      <c r="D665" t="s">
        <v>6</v>
      </c>
      <c r="E665" t="s">
        <v>13</v>
      </c>
      <c r="F665">
        <f t="shared" ca="1" si="20"/>
        <v>28</v>
      </c>
      <c r="G665" s="3">
        <f t="shared" ca="1" si="21"/>
        <v>47</v>
      </c>
      <c r="H665" s="3">
        <f ca="1">listeCommandes[[#This Row],[Quantité commandée]]*listeCommandes[[#This Row],[Prix Unitaire]]</f>
        <v>1316</v>
      </c>
      <c r="I665" s="3">
        <f ca="1">IF(listeCommandes[[#This Row],[Prix Unitaire]]&lt;20,listeCommandes[[#This Row],[Prix Unitaire]]-RANDBETWEEN(2,10),listeCommandes[[#This Row],[Prix Unitaire]]-RANDBETWEEN(5,20))</f>
        <v>35</v>
      </c>
    </row>
    <row r="666" spans="1:9" x14ac:dyDescent="0.25">
      <c r="A666" s="3" t="s">
        <v>763</v>
      </c>
      <c r="B666" s="2">
        <v>44523</v>
      </c>
      <c r="C666" t="s">
        <v>39</v>
      </c>
      <c r="D666" t="s">
        <v>15</v>
      </c>
      <c r="E666" t="s">
        <v>32</v>
      </c>
      <c r="F666">
        <f t="shared" ca="1" si="20"/>
        <v>44</v>
      </c>
      <c r="G666" s="3">
        <f t="shared" ca="1" si="21"/>
        <v>99</v>
      </c>
      <c r="H666" s="3">
        <f ca="1">listeCommandes[[#This Row],[Quantité commandée]]*listeCommandes[[#This Row],[Prix Unitaire]]</f>
        <v>4356</v>
      </c>
      <c r="I666" s="3">
        <f ca="1">IF(listeCommandes[[#This Row],[Prix Unitaire]]&lt;20,listeCommandes[[#This Row],[Prix Unitaire]]-RANDBETWEEN(2,10),listeCommandes[[#This Row],[Prix Unitaire]]-RANDBETWEEN(5,20))</f>
        <v>90</v>
      </c>
    </row>
    <row r="667" spans="1:9" x14ac:dyDescent="0.25">
      <c r="A667" s="3" t="s">
        <v>764</v>
      </c>
      <c r="B667" s="2">
        <v>44523</v>
      </c>
      <c r="C667" t="s">
        <v>14</v>
      </c>
      <c r="D667" t="s">
        <v>9</v>
      </c>
      <c r="E667" t="s">
        <v>16</v>
      </c>
      <c r="F667">
        <f t="shared" ca="1" si="20"/>
        <v>89</v>
      </c>
      <c r="G667" s="3">
        <f t="shared" ca="1" si="21"/>
        <v>28</v>
      </c>
      <c r="H667" s="3">
        <f ca="1">listeCommandes[[#This Row],[Quantité commandée]]*listeCommandes[[#This Row],[Prix Unitaire]]</f>
        <v>2492</v>
      </c>
      <c r="I667" s="3">
        <f ca="1">IF(listeCommandes[[#This Row],[Prix Unitaire]]&lt;20,listeCommandes[[#This Row],[Prix Unitaire]]-RANDBETWEEN(2,10),listeCommandes[[#This Row],[Prix Unitaire]]-RANDBETWEEN(5,20))</f>
        <v>15</v>
      </c>
    </row>
    <row r="668" spans="1:9" x14ac:dyDescent="0.25">
      <c r="A668" s="3" t="s">
        <v>765</v>
      </c>
      <c r="B668" s="2">
        <v>44527</v>
      </c>
      <c r="C668" t="s">
        <v>5</v>
      </c>
      <c r="D668" t="s">
        <v>18</v>
      </c>
      <c r="E668" t="s">
        <v>57</v>
      </c>
      <c r="F668">
        <f t="shared" ca="1" si="20"/>
        <v>55</v>
      </c>
      <c r="G668" s="3">
        <f t="shared" ca="1" si="21"/>
        <v>59</v>
      </c>
      <c r="H668" s="3">
        <f ca="1">listeCommandes[[#This Row],[Quantité commandée]]*listeCommandes[[#This Row],[Prix Unitaire]]</f>
        <v>3245</v>
      </c>
      <c r="I668" s="3">
        <f ca="1">IF(listeCommandes[[#This Row],[Prix Unitaire]]&lt;20,listeCommandes[[#This Row],[Prix Unitaire]]-RANDBETWEEN(2,10),listeCommandes[[#This Row],[Prix Unitaire]]-RANDBETWEEN(5,20))</f>
        <v>44</v>
      </c>
    </row>
    <row r="669" spans="1:9" x14ac:dyDescent="0.25">
      <c r="A669" s="3" t="s">
        <v>766</v>
      </c>
      <c r="B669" s="2">
        <v>44527</v>
      </c>
      <c r="C669" t="s">
        <v>17</v>
      </c>
      <c r="D669" t="s">
        <v>12</v>
      </c>
      <c r="E669" t="s">
        <v>19</v>
      </c>
      <c r="F669">
        <f t="shared" ca="1" si="20"/>
        <v>149</v>
      </c>
      <c r="G669" s="3">
        <f t="shared" ca="1" si="21"/>
        <v>78</v>
      </c>
      <c r="H669" s="3">
        <f ca="1">listeCommandes[[#This Row],[Quantité commandée]]*listeCommandes[[#This Row],[Prix Unitaire]]</f>
        <v>11622</v>
      </c>
      <c r="I669" s="3">
        <f ca="1">IF(listeCommandes[[#This Row],[Prix Unitaire]]&lt;20,listeCommandes[[#This Row],[Prix Unitaire]]-RANDBETWEEN(2,10),listeCommandes[[#This Row],[Prix Unitaire]]-RANDBETWEEN(5,20))</f>
        <v>65</v>
      </c>
    </row>
    <row r="670" spans="1:9" x14ac:dyDescent="0.25">
      <c r="A670" s="3" t="s">
        <v>767</v>
      </c>
      <c r="B670" s="2">
        <v>44530</v>
      </c>
      <c r="C670" t="s">
        <v>8</v>
      </c>
      <c r="D670" t="s">
        <v>21</v>
      </c>
      <c r="E670" t="s">
        <v>41</v>
      </c>
      <c r="F670">
        <f t="shared" ca="1" si="20"/>
        <v>131</v>
      </c>
      <c r="G670" s="3">
        <f t="shared" ca="1" si="21"/>
        <v>90</v>
      </c>
      <c r="H670" s="3">
        <f ca="1">listeCommandes[[#This Row],[Quantité commandée]]*listeCommandes[[#This Row],[Prix Unitaire]]</f>
        <v>11790</v>
      </c>
      <c r="I670" s="3">
        <f ca="1">IF(listeCommandes[[#This Row],[Prix Unitaire]]&lt;20,listeCommandes[[#This Row],[Prix Unitaire]]-RANDBETWEEN(2,10),listeCommandes[[#This Row],[Prix Unitaire]]-RANDBETWEEN(5,20))</f>
        <v>82</v>
      </c>
    </row>
    <row r="671" spans="1:9" x14ac:dyDescent="0.25">
      <c r="A671" s="3" t="s">
        <v>768</v>
      </c>
      <c r="B671" s="2">
        <v>44530</v>
      </c>
      <c r="C671" t="s">
        <v>20</v>
      </c>
      <c r="D671" t="s">
        <v>15</v>
      </c>
      <c r="E671" t="s">
        <v>45</v>
      </c>
      <c r="F671">
        <f t="shared" ca="1" si="20"/>
        <v>29</v>
      </c>
      <c r="G671" s="3">
        <f t="shared" ca="1" si="21"/>
        <v>98</v>
      </c>
      <c r="H671" s="3">
        <f ca="1">listeCommandes[[#This Row],[Quantité commandée]]*listeCommandes[[#This Row],[Prix Unitaire]]</f>
        <v>2842</v>
      </c>
      <c r="I671" s="3">
        <f ca="1">IF(listeCommandes[[#This Row],[Prix Unitaire]]&lt;20,listeCommandes[[#This Row],[Prix Unitaire]]-RANDBETWEEN(2,10),listeCommandes[[#This Row],[Prix Unitaire]]-RANDBETWEEN(5,20))</f>
        <v>90</v>
      </c>
    </row>
    <row r="672" spans="1:9" x14ac:dyDescent="0.25">
      <c r="A672" s="3" t="s">
        <v>769</v>
      </c>
      <c r="B672" s="2">
        <v>44534</v>
      </c>
      <c r="C672" t="s">
        <v>11</v>
      </c>
      <c r="D672" t="s">
        <v>6</v>
      </c>
      <c r="E672" t="s">
        <v>13</v>
      </c>
      <c r="F672">
        <f t="shared" ca="1" si="20"/>
        <v>118</v>
      </c>
      <c r="G672" s="3">
        <f t="shared" ca="1" si="21"/>
        <v>35</v>
      </c>
      <c r="H672" s="3">
        <f ca="1">listeCommandes[[#This Row],[Quantité commandée]]*listeCommandes[[#This Row],[Prix Unitaire]]</f>
        <v>4130</v>
      </c>
      <c r="I672" s="3">
        <f ca="1">IF(listeCommandes[[#This Row],[Prix Unitaire]]&lt;20,listeCommandes[[#This Row],[Prix Unitaire]]-RANDBETWEEN(2,10),listeCommandes[[#This Row],[Prix Unitaire]]-RANDBETWEEN(5,20))</f>
        <v>27</v>
      </c>
    </row>
    <row r="673" spans="1:9" x14ac:dyDescent="0.25">
      <c r="A673" s="3" t="s">
        <v>770</v>
      </c>
      <c r="B673" s="2">
        <v>44534</v>
      </c>
      <c r="C673" t="s">
        <v>22</v>
      </c>
      <c r="D673" t="s">
        <v>18</v>
      </c>
      <c r="E673" t="s">
        <v>7</v>
      </c>
      <c r="F673">
        <f t="shared" ca="1" si="20"/>
        <v>24</v>
      </c>
      <c r="G673" s="3">
        <f t="shared" ca="1" si="21"/>
        <v>61</v>
      </c>
      <c r="H673" s="3">
        <f ca="1">listeCommandes[[#This Row],[Quantité commandée]]*listeCommandes[[#This Row],[Prix Unitaire]]</f>
        <v>1464</v>
      </c>
      <c r="I673" s="3">
        <f ca="1">IF(listeCommandes[[#This Row],[Prix Unitaire]]&lt;20,listeCommandes[[#This Row],[Prix Unitaire]]-RANDBETWEEN(2,10),listeCommandes[[#This Row],[Prix Unitaire]]-RANDBETWEEN(5,20))</f>
        <v>43</v>
      </c>
    </row>
    <row r="674" spans="1:9" x14ac:dyDescent="0.25">
      <c r="A674" s="3" t="s">
        <v>771</v>
      </c>
      <c r="B674" s="2">
        <v>44537</v>
      </c>
      <c r="C674" t="s">
        <v>14</v>
      </c>
      <c r="D674" t="s">
        <v>9</v>
      </c>
      <c r="E674" t="s">
        <v>16</v>
      </c>
      <c r="F674">
        <f t="shared" ca="1" si="20"/>
        <v>25</v>
      </c>
      <c r="G674" s="3">
        <f t="shared" ca="1" si="21"/>
        <v>48</v>
      </c>
      <c r="H674" s="3">
        <f ca="1">listeCommandes[[#This Row],[Quantité commandée]]*listeCommandes[[#This Row],[Prix Unitaire]]</f>
        <v>1200</v>
      </c>
      <c r="I674" s="3">
        <f ca="1">IF(listeCommandes[[#This Row],[Prix Unitaire]]&lt;20,listeCommandes[[#This Row],[Prix Unitaire]]-RANDBETWEEN(2,10),listeCommandes[[#This Row],[Prix Unitaire]]-RANDBETWEEN(5,20))</f>
        <v>28</v>
      </c>
    </row>
    <row r="675" spans="1:9" x14ac:dyDescent="0.25">
      <c r="A675" s="3" t="s">
        <v>772</v>
      </c>
      <c r="B675" s="2">
        <v>44537</v>
      </c>
      <c r="C675" t="s">
        <v>24</v>
      </c>
      <c r="D675" t="s">
        <v>21</v>
      </c>
      <c r="E675" t="s">
        <v>10</v>
      </c>
      <c r="F675">
        <f t="shared" ca="1" si="20"/>
        <v>146</v>
      </c>
      <c r="G675" s="3">
        <f t="shared" ca="1" si="21"/>
        <v>33</v>
      </c>
      <c r="H675" s="3">
        <f ca="1">listeCommandes[[#This Row],[Quantité commandée]]*listeCommandes[[#This Row],[Prix Unitaire]]</f>
        <v>4818</v>
      </c>
      <c r="I675" s="3">
        <f ca="1">IF(listeCommandes[[#This Row],[Prix Unitaire]]&lt;20,listeCommandes[[#This Row],[Prix Unitaire]]-RANDBETWEEN(2,10),listeCommandes[[#This Row],[Prix Unitaire]]-RANDBETWEEN(5,20))</f>
        <v>14</v>
      </c>
    </row>
    <row r="676" spans="1:9" x14ac:dyDescent="0.25">
      <c r="A676" s="3" t="s">
        <v>773</v>
      </c>
      <c r="B676" s="2">
        <v>44541</v>
      </c>
      <c r="C676" t="s">
        <v>17</v>
      </c>
      <c r="D676" t="s">
        <v>12</v>
      </c>
      <c r="E676" t="s">
        <v>19</v>
      </c>
      <c r="F676">
        <f t="shared" ca="1" si="20"/>
        <v>26</v>
      </c>
      <c r="G676" s="3">
        <f t="shared" ca="1" si="21"/>
        <v>52</v>
      </c>
      <c r="H676" s="3">
        <f ca="1">listeCommandes[[#This Row],[Quantité commandée]]*listeCommandes[[#This Row],[Prix Unitaire]]</f>
        <v>1352</v>
      </c>
      <c r="I676" s="3">
        <f ca="1">IF(listeCommandes[[#This Row],[Prix Unitaire]]&lt;20,listeCommandes[[#This Row],[Prix Unitaire]]-RANDBETWEEN(2,10),listeCommandes[[#This Row],[Prix Unitaire]]-RANDBETWEEN(5,20))</f>
        <v>36</v>
      </c>
    </row>
    <row r="677" spans="1:9" x14ac:dyDescent="0.25">
      <c r="A677" s="3" t="s">
        <v>774</v>
      </c>
      <c r="B677" s="2">
        <v>44541</v>
      </c>
      <c r="C677" t="s">
        <v>26</v>
      </c>
      <c r="D677" t="s">
        <v>6</v>
      </c>
      <c r="E677" t="s">
        <v>13</v>
      </c>
      <c r="F677">
        <f t="shared" ca="1" si="20"/>
        <v>92</v>
      </c>
      <c r="G677" s="3">
        <f t="shared" ca="1" si="21"/>
        <v>32</v>
      </c>
      <c r="H677" s="3">
        <f ca="1">listeCommandes[[#This Row],[Quantité commandée]]*listeCommandes[[#This Row],[Prix Unitaire]]</f>
        <v>2944</v>
      </c>
      <c r="I677" s="3">
        <f ca="1">IF(listeCommandes[[#This Row],[Prix Unitaire]]&lt;20,listeCommandes[[#This Row],[Prix Unitaire]]-RANDBETWEEN(2,10),listeCommandes[[#This Row],[Prix Unitaire]]-RANDBETWEEN(5,20))</f>
        <v>14</v>
      </c>
    </row>
    <row r="678" spans="1:9" x14ac:dyDescent="0.25">
      <c r="A678" s="3" t="s">
        <v>775</v>
      </c>
      <c r="B678" s="2">
        <v>44544</v>
      </c>
      <c r="C678" t="s">
        <v>20</v>
      </c>
      <c r="D678" t="s">
        <v>15</v>
      </c>
      <c r="E678" t="s">
        <v>30</v>
      </c>
      <c r="F678">
        <f t="shared" ca="1" si="20"/>
        <v>55</v>
      </c>
      <c r="G678" s="3">
        <f t="shared" ca="1" si="21"/>
        <v>73</v>
      </c>
      <c r="H678" s="3">
        <f ca="1">listeCommandes[[#This Row],[Quantité commandée]]*listeCommandes[[#This Row],[Prix Unitaire]]</f>
        <v>4015</v>
      </c>
      <c r="I678" s="3">
        <f ca="1">IF(listeCommandes[[#This Row],[Prix Unitaire]]&lt;20,listeCommandes[[#This Row],[Prix Unitaire]]-RANDBETWEEN(2,10),listeCommandes[[#This Row],[Prix Unitaire]]-RANDBETWEEN(5,20))</f>
        <v>60</v>
      </c>
    </row>
    <row r="679" spans="1:9" x14ac:dyDescent="0.25">
      <c r="A679" s="3" t="s">
        <v>776</v>
      </c>
      <c r="B679" s="2">
        <v>44544</v>
      </c>
      <c r="C679" t="s">
        <v>28</v>
      </c>
      <c r="D679" t="s">
        <v>9</v>
      </c>
      <c r="E679" t="s">
        <v>16</v>
      </c>
      <c r="F679">
        <f t="shared" ca="1" si="20"/>
        <v>64</v>
      </c>
      <c r="G679" s="3">
        <f t="shared" ca="1" si="21"/>
        <v>44</v>
      </c>
      <c r="H679" s="3">
        <f ca="1">listeCommandes[[#This Row],[Quantité commandée]]*listeCommandes[[#This Row],[Prix Unitaire]]</f>
        <v>2816</v>
      </c>
      <c r="I679" s="3">
        <f ca="1">IF(listeCommandes[[#This Row],[Prix Unitaire]]&lt;20,listeCommandes[[#This Row],[Prix Unitaire]]-RANDBETWEEN(2,10),listeCommandes[[#This Row],[Prix Unitaire]]-RANDBETWEEN(5,20))</f>
        <v>30</v>
      </c>
    </row>
    <row r="680" spans="1:9" x14ac:dyDescent="0.25">
      <c r="A680" s="3" t="s">
        <v>777</v>
      </c>
      <c r="B680" s="2">
        <v>44548</v>
      </c>
      <c r="C680" t="s">
        <v>22</v>
      </c>
      <c r="D680" t="s">
        <v>18</v>
      </c>
      <c r="E680" t="s">
        <v>7</v>
      </c>
      <c r="F680">
        <f t="shared" ca="1" si="20"/>
        <v>105</v>
      </c>
      <c r="G680" s="3">
        <f t="shared" ca="1" si="21"/>
        <v>49</v>
      </c>
      <c r="H680" s="3">
        <f ca="1">listeCommandes[[#This Row],[Quantité commandée]]*listeCommandes[[#This Row],[Prix Unitaire]]</f>
        <v>5145</v>
      </c>
      <c r="I680" s="3">
        <f ca="1">IF(listeCommandes[[#This Row],[Prix Unitaire]]&lt;20,listeCommandes[[#This Row],[Prix Unitaire]]-RANDBETWEEN(2,10),listeCommandes[[#This Row],[Prix Unitaire]]-RANDBETWEEN(5,20))</f>
        <v>32</v>
      </c>
    </row>
    <row r="681" spans="1:9" x14ac:dyDescent="0.25">
      <c r="A681" s="3" t="s">
        <v>778</v>
      </c>
      <c r="B681" s="2">
        <v>44548</v>
      </c>
      <c r="C681" t="s">
        <v>29</v>
      </c>
      <c r="D681" t="s">
        <v>58</v>
      </c>
      <c r="E681" t="s">
        <v>7</v>
      </c>
      <c r="F681">
        <f t="shared" ca="1" si="20"/>
        <v>65</v>
      </c>
      <c r="G681" s="3">
        <f t="shared" ca="1" si="21"/>
        <v>37</v>
      </c>
      <c r="H681" s="3">
        <f ca="1">listeCommandes[[#This Row],[Quantité commandée]]*listeCommandes[[#This Row],[Prix Unitaire]]</f>
        <v>2405</v>
      </c>
      <c r="I681" s="3">
        <f ca="1">IF(listeCommandes[[#This Row],[Prix Unitaire]]&lt;20,listeCommandes[[#This Row],[Prix Unitaire]]-RANDBETWEEN(2,10),listeCommandes[[#This Row],[Prix Unitaire]]-RANDBETWEEN(5,20))</f>
        <v>32</v>
      </c>
    </row>
    <row r="682" spans="1:9" x14ac:dyDescent="0.25">
      <c r="A682" s="3" t="s">
        <v>779</v>
      </c>
      <c r="B682" s="2">
        <v>44551</v>
      </c>
      <c r="C682" t="s">
        <v>24</v>
      </c>
      <c r="D682" t="s">
        <v>21</v>
      </c>
      <c r="E682" t="s">
        <v>10</v>
      </c>
      <c r="F682">
        <f t="shared" ca="1" si="20"/>
        <v>77</v>
      </c>
      <c r="G682" s="3">
        <f t="shared" ca="1" si="21"/>
        <v>97</v>
      </c>
      <c r="H682" s="3">
        <f ca="1">listeCommandes[[#This Row],[Quantité commandée]]*listeCommandes[[#This Row],[Prix Unitaire]]</f>
        <v>7469</v>
      </c>
      <c r="I682" s="3">
        <f ca="1">IF(listeCommandes[[#This Row],[Prix Unitaire]]&lt;20,listeCommandes[[#This Row],[Prix Unitaire]]-RANDBETWEEN(2,10),listeCommandes[[#This Row],[Prix Unitaire]]-RANDBETWEEN(5,20))</f>
        <v>90</v>
      </c>
    </row>
    <row r="683" spans="1:9" x14ac:dyDescent="0.25">
      <c r="A683" s="3" t="s">
        <v>780</v>
      </c>
      <c r="B683" s="2">
        <v>44551</v>
      </c>
      <c r="C683" t="s">
        <v>31</v>
      </c>
      <c r="D683" t="s">
        <v>15</v>
      </c>
      <c r="E683" t="s">
        <v>10</v>
      </c>
      <c r="F683">
        <f t="shared" ca="1" si="20"/>
        <v>133</v>
      </c>
      <c r="G683" s="3">
        <f t="shared" ca="1" si="21"/>
        <v>19</v>
      </c>
      <c r="H683" s="3">
        <f ca="1">listeCommandes[[#This Row],[Quantité commandée]]*listeCommandes[[#This Row],[Prix Unitaire]]</f>
        <v>2527</v>
      </c>
      <c r="I683" s="3">
        <f ca="1">IF(listeCommandes[[#This Row],[Prix Unitaire]]&lt;20,listeCommandes[[#This Row],[Prix Unitaire]]-RANDBETWEEN(2,10),listeCommandes[[#This Row],[Prix Unitaire]]-RANDBETWEEN(5,20))</f>
        <v>13</v>
      </c>
    </row>
    <row r="684" spans="1:9" x14ac:dyDescent="0.25">
      <c r="A684" s="3" t="s">
        <v>781</v>
      </c>
      <c r="B684" s="2">
        <v>44555</v>
      </c>
      <c r="C684" t="s">
        <v>26</v>
      </c>
      <c r="D684" t="s">
        <v>6</v>
      </c>
      <c r="E684" t="s">
        <v>13</v>
      </c>
      <c r="F684">
        <f t="shared" ca="1" si="20"/>
        <v>130</v>
      </c>
      <c r="G684" s="3">
        <f t="shared" ca="1" si="21"/>
        <v>72</v>
      </c>
      <c r="H684" s="3">
        <f ca="1">listeCommandes[[#This Row],[Quantité commandée]]*listeCommandes[[#This Row],[Prix Unitaire]]</f>
        <v>9360</v>
      </c>
      <c r="I684" s="3">
        <f ca="1">IF(listeCommandes[[#This Row],[Prix Unitaire]]&lt;20,listeCommandes[[#This Row],[Prix Unitaire]]-RANDBETWEEN(2,10),listeCommandes[[#This Row],[Prix Unitaire]]-RANDBETWEEN(5,20))</f>
        <v>63</v>
      </c>
    </row>
    <row r="685" spans="1:9" x14ac:dyDescent="0.25">
      <c r="A685" s="3" t="s">
        <v>782</v>
      </c>
      <c r="B685" s="2">
        <v>44555</v>
      </c>
      <c r="C685" t="s">
        <v>33</v>
      </c>
      <c r="D685" t="s">
        <v>18</v>
      </c>
      <c r="E685" t="s">
        <v>13</v>
      </c>
      <c r="F685">
        <f t="shared" ca="1" si="20"/>
        <v>58</v>
      </c>
      <c r="G685" s="3">
        <f t="shared" ca="1" si="21"/>
        <v>54</v>
      </c>
      <c r="H685" s="3">
        <f ca="1">listeCommandes[[#This Row],[Quantité commandée]]*listeCommandes[[#This Row],[Prix Unitaire]]</f>
        <v>3132</v>
      </c>
      <c r="I685" s="3">
        <f ca="1">IF(listeCommandes[[#This Row],[Prix Unitaire]]&lt;20,listeCommandes[[#This Row],[Prix Unitaire]]-RANDBETWEEN(2,10),listeCommandes[[#This Row],[Prix Unitaire]]-RANDBETWEEN(5,20))</f>
        <v>45</v>
      </c>
    </row>
    <row r="686" spans="1:9" x14ac:dyDescent="0.25">
      <c r="A686" s="3" t="s">
        <v>783</v>
      </c>
      <c r="B686" s="2">
        <v>44558</v>
      </c>
      <c r="C686" t="s">
        <v>28</v>
      </c>
      <c r="D686" t="s">
        <v>9</v>
      </c>
      <c r="E686" t="s">
        <v>45</v>
      </c>
      <c r="F686">
        <f t="shared" ca="1" si="20"/>
        <v>112</v>
      </c>
      <c r="G686" s="3">
        <f t="shared" ca="1" si="21"/>
        <v>52</v>
      </c>
      <c r="H686" s="3">
        <f ca="1">listeCommandes[[#This Row],[Quantité commandée]]*listeCommandes[[#This Row],[Prix Unitaire]]</f>
        <v>5824</v>
      </c>
      <c r="I686" s="3">
        <f ca="1">IF(listeCommandes[[#This Row],[Prix Unitaire]]&lt;20,listeCommandes[[#This Row],[Prix Unitaire]]-RANDBETWEEN(2,10),listeCommandes[[#This Row],[Prix Unitaire]]-RANDBETWEEN(5,20))</f>
        <v>34</v>
      </c>
    </row>
    <row r="687" spans="1:9" x14ac:dyDescent="0.25">
      <c r="A687" s="3" t="s">
        <v>784</v>
      </c>
      <c r="B687" s="2">
        <v>44558</v>
      </c>
      <c r="C687" t="s">
        <v>34</v>
      </c>
      <c r="D687" t="s">
        <v>21</v>
      </c>
      <c r="E687" t="s">
        <v>16</v>
      </c>
      <c r="F687">
        <f t="shared" ca="1" si="20"/>
        <v>106</v>
      </c>
      <c r="G687" s="3">
        <f t="shared" ca="1" si="21"/>
        <v>94</v>
      </c>
      <c r="H687" s="3">
        <f ca="1">listeCommandes[[#This Row],[Quantité commandée]]*listeCommandes[[#This Row],[Prix Unitaire]]</f>
        <v>9964</v>
      </c>
      <c r="I687" s="3">
        <f ca="1">IF(listeCommandes[[#This Row],[Prix Unitaire]]&lt;20,listeCommandes[[#This Row],[Prix Unitaire]]-RANDBETWEEN(2,10),listeCommandes[[#This Row],[Prix Unitaire]]-RANDBETWEEN(5,20))</f>
        <v>83</v>
      </c>
    </row>
    <row r="688" spans="1:9" x14ac:dyDescent="0.25">
      <c r="A688" s="3" t="s">
        <v>785</v>
      </c>
      <c r="B688" s="2">
        <v>44562</v>
      </c>
      <c r="C688" t="s">
        <v>29</v>
      </c>
      <c r="D688" t="s">
        <v>12</v>
      </c>
      <c r="E688" t="s">
        <v>7</v>
      </c>
      <c r="F688">
        <f t="shared" ca="1" si="20"/>
        <v>42</v>
      </c>
      <c r="G688" s="3">
        <f t="shared" ca="1" si="21"/>
        <v>100</v>
      </c>
      <c r="H688" s="3">
        <f ca="1">listeCommandes[[#This Row],[Quantité commandée]]*listeCommandes[[#This Row],[Prix Unitaire]]</f>
        <v>4200</v>
      </c>
      <c r="I688" s="3">
        <f ca="1">IF(listeCommandes[[#This Row],[Prix Unitaire]]&lt;20,listeCommandes[[#This Row],[Prix Unitaire]]-RANDBETWEEN(2,10),listeCommandes[[#This Row],[Prix Unitaire]]-RANDBETWEEN(5,20))</f>
        <v>80</v>
      </c>
    </row>
    <row r="689" spans="1:9" x14ac:dyDescent="0.25">
      <c r="A689" s="3" t="s">
        <v>786</v>
      </c>
      <c r="B689" s="2">
        <v>44562</v>
      </c>
      <c r="C689" t="s">
        <v>35</v>
      </c>
      <c r="D689" t="s">
        <v>23</v>
      </c>
      <c r="E689" t="s">
        <v>19</v>
      </c>
      <c r="F689">
        <f t="shared" ca="1" si="20"/>
        <v>16</v>
      </c>
      <c r="G689" s="3">
        <f t="shared" ca="1" si="21"/>
        <v>54</v>
      </c>
      <c r="H689" s="3">
        <f ca="1">listeCommandes[[#This Row],[Quantité commandée]]*listeCommandes[[#This Row],[Prix Unitaire]]</f>
        <v>864</v>
      </c>
      <c r="I689" s="3">
        <f ca="1">IF(listeCommandes[[#This Row],[Prix Unitaire]]&lt;20,listeCommandes[[#This Row],[Prix Unitaire]]-RANDBETWEEN(2,10),listeCommandes[[#This Row],[Prix Unitaire]]-RANDBETWEEN(5,20))</f>
        <v>34</v>
      </c>
    </row>
    <row r="690" spans="1:9" x14ac:dyDescent="0.25">
      <c r="A690" s="3" t="s">
        <v>787</v>
      </c>
      <c r="B690" s="2">
        <v>44564</v>
      </c>
      <c r="C690" t="s">
        <v>31</v>
      </c>
      <c r="D690" t="s">
        <v>15</v>
      </c>
      <c r="E690" t="s">
        <v>10</v>
      </c>
      <c r="F690">
        <f t="shared" ca="1" si="20"/>
        <v>20</v>
      </c>
      <c r="G690" s="3">
        <f t="shared" ca="1" si="21"/>
        <v>20</v>
      </c>
      <c r="H690" s="3">
        <f ca="1">listeCommandes[[#This Row],[Quantité commandée]]*listeCommandes[[#This Row],[Prix Unitaire]]</f>
        <v>400</v>
      </c>
      <c r="I690" s="3">
        <f ca="1">IF(listeCommandes[[#This Row],[Prix Unitaire]]&lt;20,listeCommandes[[#This Row],[Prix Unitaire]]-RANDBETWEEN(2,10),listeCommandes[[#This Row],[Prix Unitaire]]-RANDBETWEEN(5,20))</f>
        <v>13</v>
      </c>
    </row>
    <row r="691" spans="1:9" x14ac:dyDescent="0.25">
      <c r="A691" s="3" t="s">
        <v>788</v>
      </c>
      <c r="B691" s="2">
        <v>44565</v>
      </c>
      <c r="C691" t="s">
        <v>36</v>
      </c>
      <c r="D691" t="s">
        <v>25</v>
      </c>
      <c r="E691" t="s">
        <v>30</v>
      </c>
      <c r="F691">
        <f t="shared" ca="1" si="20"/>
        <v>106</v>
      </c>
      <c r="G691" s="3">
        <f t="shared" ca="1" si="21"/>
        <v>22</v>
      </c>
      <c r="H691" s="3">
        <f ca="1">listeCommandes[[#This Row],[Quantité commandée]]*listeCommandes[[#This Row],[Prix Unitaire]]</f>
        <v>2332</v>
      </c>
      <c r="I691" s="3">
        <f ca="1">IF(listeCommandes[[#This Row],[Prix Unitaire]]&lt;20,listeCommandes[[#This Row],[Prix Unitaire]]-RANDBETWEEN(2,10),listeCommandes[[#This Row],[Prix Unitaire]]-RANDBETWEEN(5,20))</f>
        <v>3</v>
      </c>
    </row>
    <row r="692" spans="1:9" x14ac:dyDescent="0.25">
      <c r="A692" s="3" t="s">
        <v>789</v>
      </c>
      <c r="B692" s="2">
        <v>44570</v>
      </c>
      <c r="C692" t="s">
        <v>33</v>
      </c>
      <c r="D692" t="s">
        <v>18</v>
      </c>
      <c r="E692" t="s">
        <v>13</v>
      </c>
      <c r="F692">
        <f t="shared" ca="1" si="20"/>
        <v>10</v>
      </c>
      <c r="G692" s="3">
        <f t="shared" ca="1" si="21"/>
        <v>73</v>
      </c>
      <c r="H692" s="3">
        <f ca="1">listeCommandes[[#This Row],[Quantité commandée]]*listeCommandes[[#This Row],[Prix Unitaire]]</f>
        <v>730</v>
      </c>
      <c r="I692" s="3">
        <f ca="1">IF(listeCommandes[[#This Row],[Prix Unitaire]]&lt;20,listeCommandes[[#This Row],[Prix Unitaire]]-RANDBETWEEN(2,10),listeCommandes[[#This Row],[Prix Unitaire]]-RANDBETWEEN(5,20))</f>
        <v>61</v>
      </c>
    </row>
    <row r="693" spans="1:9" x14ac:dyDescent="0.25">
      <c r="A693" s="3" t="s">
        <v>790</v>
      </c>
      <c r="B693" s="2">
        <v>44570</v>
      </c>
      <c r="C693" t="s">
        <v>37</v>
      </c>
      <c r="D693" t="s">
        <v>27</v>
      </c>
      <c r="E693" t="s">
        <v>32</v>
      </c>
      <c r="F693">
        <f t="shared" ca="1" si="20"/>
        <v>65</v>
      </c>
      <c r="G693" s="3">
        <f t="shared" ca="1" si="21"/>
        <v>81</v>
      </c>
      <c r="H693" s="3">
        <f ca="1">listeCommandes[[#This Row],[Quantité commandée]]*listeCommandes[[#This Row],[Prix Unitaire]]</f>
        <v>5265</v>
      </c>
      <c r="I693" s="3">
        <f ca="1">IF(listeCommandes[[#This Row],[Prix Unitaire]]&lt;20,listeCommandes[[#This Row],[Prix Unitaire]]-RANDBETWEEN(2,10),listeCommandes[[#This Row],[Prix Unitaire]]-RANDBETWEEN(5,20))</f>
        <v>64</v>
      </c>
    </row>
    <row r="694" spans="1:9" x14ac:dyDescent="0.25">
      <c r="A694" s="3" t="s">
        <v>791</v>
      </c>
      <c r="B694" s="2">
        <v>44575</v>
      </c>
      <c r="C694" t="s">
        <v>34</v>
      </c>
      <c r="D694" t="s">
        <v>21</v>
      </c>
      <c r="E694" t="s">
        <v>16</v>
      </c>
      <c r="F694">
        <f t="shared" ca="1" si="20"/>
        <v>90</v>
      </c>
      <c r="G694" s="3">
        <f t="shared" ca="1" si="21"/>
        <v>45</v>
      </c>
      <c r="H694" s="3">
        <f ca="1">listeCommandes[[#This Row],[Quantité commandée]]*listeCommandes[[#This Row],[Prix Unitaire]]</f>
        <v>4050</v>
      </c>
      <c r="I694" s="3">
        <f ca="1">IF(listeCommandes[[#This Row],[Prix Unitaire]]&lt;20,listeCommandes[[#This Row],[Prix Unitaire]]-RANDBETWEEN(2,10),listeCommandes[[#This Row],[Prix Unitaire]]-RANDBETWEEN(5,20))</f>
        <v>33</v>
      </c>
    </row>
    <row r="695" spans="1:9" x14ac:dyDescent="0.25">
      <c r="A695" s="3" t="s">
        <v>792</v>
      </c>
      <c r="B695" s="2">
        <v>44575</v>
      </c>
      <c r="C695" t="s">
        <v>38</v>
      </c>
      <c r="D695" t="s">
        <v>6</v>
      </c>
      <c r="E695" t="s">
        <v>40</v>
      </c>
      <c r="F695">
        <f t="shared" ca="1" si="20"/>
        <v>16</v>
      </c>
      <c r="G695" s="3">
        <f t="shared" ca="1" si="21"/>
        <v>76</v>
      </c>
      <c r="H695" s="3">
        <f ca="1">listeCommandes[[#This Row],[Quantité commandée]]*listeCommandes[[#This Row],[Prix Unitaire]]</f>
        <v>1216</v>
      </c>
      <c r="I695" s="3">
        <f ca="1">IF(listeCommandes[[#This Row],[Prix Unitaire]]&lt;20,listeCommandes[[#This Row],[Prix Unitaire]]-RANDBETWEEN(2,10),listeCommandes[[#This Row],[Prix Unitaire]]-RANDBETWEEN(5,20))</f>
        <v>56</v>
      </c>
    </row>
    <row r="696" spans="1:9" x14ac:dyDescent="0.25">
      <c r="A696" s="3" t="s">
        <v>793</v>
      </c>
      <c r="B696" s="2">
        <v>44576</v>
      </c>
      <c r="C696" t="s">
        <v>35</v>
      </c>
      <c r="D696" t="s">
        <v>23</v>
      </c>
      <c r="E696" t="s">
        <v>19</v>
      </c>
      <c r="F696">
        <f t="shared" ca="1" si="20"/>
        <v>128</v>
      </c>
      <c r="G696" s="3">
        <f t="shared" ca="1" si="21"/>
        <v>86</v>
      </c>
      <c r="H696" s="3">
        <f ca="1">listeCommandes[[#This Row],[Quantité commandée]]*listeCommandes[[#This Row],[Prix Unitaire]]</f>
        <v>11008</v>
      </c>
      <c r="I696" s="3">
        <f ca="1">IF(listeCommandes[[#This Row],[Prix Unitaire]]&lt;20,listeCommandes[[#This Row],[Prix Unitaire]]-RANDBETWEEN(2,10),listeCommandes[[#This Row],[Prix Unitaire]]-RANDBETWEEN(5,20))</f>
        <v>72</v>
      </c>
    </row>
    <row r="697" spans="1:9" x14ac:dyDescent="0.25">
      <c r="A697" s="3" t="s">
        <v>794</v>
      </c>
      <c r="B697" s="2">
        <v>44576</v>
      </c>
      <c r="C697" t="s">
        <v>39</v>
      </c>
      <c r="D697" t="s">
        <v>9</v>
      </c>
      <c r="E697" t="s">
        <v>41</v>
      </c>
      <c r="F697">
        <f t="shared" ca="1" si="20"/>
        <v>46</v>
      </c>
      <c r="G697" s="3">
        <f t="shared" ca="1" si="21"/>
        <v>88</v>
      </c>
      <c r="H697" s="3">
        <f ca="1">listeCommandes[[#This Row],[Quantité commandée]]*listeCommandes[[#This Row],[Prix Unitaire]]</f>
        <v>4048</v>
      </c>
      <c r="I697" s="3">
        <f ca="1">IF(listeCommandes[[#This Row],[Prix Unitaire]]&lt;20,listeCommandes[[#This Row],[Prix Unitaire]]-RANDBETWEEN(2,10),listeCommandes[[#This Row],[Prix Unitaire]]-RANDBETWEEN(5,20))</f>
        <v>78</v>
      </c>
    </row>
    <row r="698" spans="1:9" x14ac:dyDescent="0.25">
      <c r="A698" s="3" t="s">
        <v>795</v>
      </c>
      <c r="B698" s="2">
        <v>44579</v>
      </c>
      <c r="C698" t="s">
        <v>36</v>
      </c>
      <c r="D698" t="s">
        <v>25</v>
      </c>
      <c r="E698" t="s">
        <v>45</v>
      </c>
      <c r="F698">
        <f t="shared" ca="1" si="20"/>
        <v>12</v>
      </c>
      <c r="G698" s="3">
        <f t="shared" ca="1" si="21"/>
        <v>43</v>
      </c>
      <c r="H698" s="3">
        <f ca="1">listeCommandes[[#This Row],[Quantité commandée]]*listeCommandes[[#This Row],[Prix Unitaire]]</f>
        <v>516</v>
      </c>
      <c r="I698" s="3">
        <f ca="1">IF(listeCommandes[[#This Row],[Prix Unitaire]]&lt;20,listeCommandes[[#This Row],[Prix Unitaire]]-RANDBETWEEN(2,10),listeCommandes[[#This Row],[Prix Unitaire]]-RANDBETWEEN(5,20))</f>
        <v>38</v>
      </c>
    </row>
    <row r="699" spans="1:9" x14ac:dyDescent="0.25">
      <c r="A699" s="3" t="s">
        <v>796</v>
      </c>
      <c r="B699" s="2">
        <v>44581</v>
      </c>
      <c r="C699" t="s">
        <v>80</v>
      </c>
      <c r="D699" t="s">
        <v>58</v>
      </c>
      <c r="E699" t="s">
        <v>10</v>
      </c>
      <c r="F699">
        <f t="shared" ca="1" si="20"/>
        <v>128</v>
      </c>
      <c r="G699" s="3">
        <f t="shared" ca="1" si="21"/>
        <v>42</v>
      </c>
      <c r="H699" s="3">
        <f ca="1">listeCommandes[[#This Row],[Quantité commandée]]*listeCommandes[[#This Row],[Prix Unitaire]]</f>
        <v>5376</v>
      </c>
      <c r="I699" s="3">
        <f ca="1">IF(listeCommandes[[#This Row],[Prix Unitaire]]&lt;20,listeCommandes[[#This Row],[Prix Unitaire]]-RANDBETWEEN(2,10),listeCommandes[[#This Row],[Prix Unitaire]]-RANDBETWEEN(5,20))</f>
        <v>25</v>
      </c>
    </row>
    <row r="700" spans="1:9" x14ac:dyDescent="0.25">
      <c r="A700" s="3" t="s">
        <v>797</v>
      </c>
      <c r="B700" s="2">
        <v>44583</v>
      </c>
      <c r="C700" t="s">
        <v>37</v>
      </c>
      <c r="D700" t="s">
        <v>27</v>
      </c>
      <c r="E700" t="s">
        <v>57</v>
      </c>
      <c r="F700">
        <f t="shared" ca="1" si="20"/>
        <v>123</v>
      </c>
      <c r="G700" s="3">
        <f t="shared" ca="1" si="21"/>
        <v>19</v>
      </c>
      <c r="H700" s="3">
        <f ca="1">listeCommandes[[#This Row],[Quantité commandée]]*listeCommandes[[#This Row],[Prix Unitaire]]</f>
        <v>2337</v>
      </c>
      <c r="I700" s="3">
        <f ca="1">IF(listeCommandes[[#This Row],[Prix Unitaire]]&lt;20,listeCommandes[[#This Row],[Prix Unitaire]]-RANDBETWEEN(2,10),listeCommandes[[#This Row],[Prix Unitaire]]-RANDBETWEEN(5,20))</f>
        <v>10</v>
      </c>
    </row>
    <row r="701" spans="1:9" x14ac:dyDescent="0.25">
      <c r="A701" s="3" t="s">
        <v>798</v>
      </c>
      <c r="B701" s="2">
        <v>44583</v>
      </c>
      <c r="C701" t="s">
        <v>8</v>
      </c>
      <c r="D701" t="s">
        <v>15</v>
      </c>
      <c r="E701" t="s">
        <v>13</v>
      </c>
      <c r="F701">
        <f t="shared" ca="1" si="20"/>
        <v>28</v>
      </c>
      <c r="G701" s="3">
        <f t="shared" ca="1" si="21"/>
        <v>75</v>
      </c>
      <c r="H701" s="3">
        <f ca="1">listeCommandes[[#This Row],[Quantité commandée]]*listeCommandes[[#This Row],[Prix Unitaire]]</f>
        <v>2100</v>
      </c>
      <c r="I701" s="3">
        <f ca="1">IF(listeCommandes[[#This Row],[Prix Unitaire]]&lt;20,listeCommandes[[#This Row],[Prix Unitaire]]-RANDBETWEEN(2,10),listeCommandes[[#This Row],[Prix Unitaire]]-RANDBETWEEN(5,20))</f>
        <v>70</v>
      </c>
    </row>
    <row r="702" spans="1:9" x14ac:dyDescent="0.25">
      <c r="A702" s="3" t="s">
        <v>799</v>
      </c>
      <c r="B702" s="2">
        <v>44585</v>
      </c>
      <c r="C702" t="s">
        <v>38</v>
      </c>
      <c r="D702" t="s">
        <v>6</v>
      </c>
      <c r="E702" t="s">
        <v>40</v>
      </c>
      <c r="F702">
        <f t="shared" ca="1" si="20"/>
        <v>124</v>
      </c>
      <c r="G702" s="3">
        <f t="shared" ca="1" si="21"/>
        <v>57</v>
      </c>
      <c r="H702" s="3">
        <f ca="1">listeCommandes[[#This Row],[Quantité commandée]]*listeCommandes[[#This Row],[Prix Unitaire]]</f>
        <v>7068</v>
      </c>
      <c r="I702" s="3">
        <f ca="1">IF(listeCommandes[[#This Row],[Prix Unitaire]]&lt;20,listeCommandes[[#This Row],[Prix Unitaire]]-RANDBETWEEN(2,10),listeCommandes[[#This Row],[Prix Unitaire]]-RANDBETWEEN(5,20))</f>
        <v>42</v>
      </c>
    </row>
    <row r="703" spans="1:9" x14ac:dyDescent="0.25">
      <c r="A703" s="3" t="s">
        <v>800</v>
      </c>
      <c r="B703" s="2">
        <v>44586</v>
      </c>
      <c r="C703" t="s">
        <v>11</v>
      </c>
      <c r="D703" t="s">
        <v>18</v>
      </c>
      <c r="E703" t="s">
        <v>16</v>
      </c>
      <c r="F703">
        <f t="shared" ca="1" si="20"/>
        <v>100</v>
      </c>
      <c r="G703" s="3">
        <f t="shared" ca="1" si="21"/>
        <v>49</v>
      </c>
      <c r="H703" s="3">
        <f ca="1">listeCommandes[[#This Row],[Quantité commandée]]*listeCommandes[[#This Row],[Prix Unitaire]]</f>
        <v>4900</v>
      </c>
      <c r="I703" s="3">
        <f ca="1">IF(listeCommandes[[#This Row],[Prix Unitaire]]&lt;20,listeCommandes[[#This Row],[Prix Unitaire]]-RANDBETWEEN(2,10),listeCommandes[[#This Row],[Prix Unitaire]]-RANDBETWEEN(5,20))</f>
        <v>43</v>
      </c>
    </row>
    <row r="704" spans="1:9" x14ac:dyDescent="0.25">
      <c r="A704" s="3" t="s">
        <v>801</v>
      </c>
      <c r="B704" s="2">
        <v>44590</v>
      </c>
      <c r="C704" t="s">
        <v>39</v>
      </c>
      <c r="D704" t="s">
        <v>9</v>
      </c>
      <c r="E704" t="s">
        <v>41</v>
      </c>
      <c r="F704">
        <f t="shared" ca="1" si="20"/>
        <v>67</v>
      </c>
      <c r="G704" s="3">
        <f t="shared" ca="1" si="21"/>
        <v>96</v>
      </c>
      <c r="H704" s="3">
        <f ca="1">listeCommandes[[#This Row],[Quantité commandée]]*listeCommandes[[#This Row],[Prix Unitaire]]</f>
        <v>6432</v>
      </c>
      <c r="I704" s="3">
        <f ca="1">IF(listeCommandes[[#This Row],[Prix Unitaire]]&lt;20,listeCommandes[[#This Row],[Prix Unitaire]]-RANDBETWEEN(2,10),listeCommandes[[#This Row],[Prix Unitaire]]-RANDBETWEEN(5,20))</f>
        <v>84</v>
      </c>
    </row>
    <row r="705" spans="1:9" x14ac:dyDescent="0.25">
      <c r="A705" s="3" t="s">
        <v>802</v>
      </c>
      <c r="B705" s="2">
        <v>44590</v>
      </c>
      <c r="C705" t="s">
        <v>5</v>
      </c>
      <c r="D705" t="s">
        <v>6</v>
      </c>
      <c r="E705" t="s">
        <v>7</v>
      </c>
      <c r="F705">
        <f t="shared" ca="1" si="20"/>
        <v>82</v>
      </c>
      <c r="G705" s="3">
        <f t="shared" ca="1" si="21"/>
        <v>33</v>
      </c>
      <c r="H705" s="3">
        <f ca="1">listeCommandes[[#This Row],[Quantité commandée]]*listeCommandes[[#This Row],[Prix Unitaire]]</f>
        <v>2706</v>
      </c>
      <c r="I705" s="3">
        <f ca="1">IF(listeCommandes[[#This Row],[Prix Unitaire]]&lt;20,listeCommandes[[#This Row],[Prix Unitaire]]-RANDBETWEEN(2,10),listeCommandes[[#This Row],[Prix Unitaire]]-RANDBETWEEN(5,20))</f>
        <v>18</v>
      </c>
    </row>
    <row r="706" spans="1:9" x14ac:dyDescent="0.25">
      <c r="A706" s="3" t="s">
        <v>803</v>
      </c>
      <c r="B706" s="2">
        <v>44593</v>
      </c>
      <c r="C706" t="s">
        <v>5</v>
      </c>
      <c r="D706" t="s">
        <v>12</v>
      </c>
      <c r="E706" t="s">
        <v>10</v>
      </c>
      <c r="F706">
        <f t="shared" ref="F706:F769" ca="1" si="22">RANDBETWEEN(10,150)</f>
        <v>144</v>
      </c>
      <c r="G706" s="3">
        <f t="shared" ref="G706:G769" ca="1" si="23">RANDBETWEEN(10,100)</f>
        <v>80</v>
      </c>
      <c r="H706" s="3">
        <f ca="1">listeCommandes[[#This Row],[Quantité commandée]]*listeCommandes[[#This Row],[Prix Unitaire]]</f>
        <v>11520</v>
      </c>
      <c r="I706" s="3">
        <f ca="1">IF(listeCommandes[[#This Row],[Prix Unitaire]]&lt;20,listeCommandes[[#This Row],[Prix Unitaire]]-RANDBETWEEN(2,10),listeCommandes[[#This Row],[Prix Unitaire]]-RANDBETWEEN(5,20))</f>
        <v>70</v>
      </c>
    </row>
    <row r="707" spans="1:9" x14ac:dyDescent="0.25">
      <c r="A707" s="3" t="s">
        <v>804</v>
      </c>
      <c r="B707" s="2">
        <v>44593</v>
      </c>
      <c r="C707" t="s">
        <v>8</v>
      </c>
      <c r="D707" t="s">
        <v>9</v>
      </c>
      <c r="E707" t="s">
        <v>10</v>
      </c>
      <c r="F707">
        <f t="shared" ca="1" si="22"/>
        <v>128</v>
      </c>
      <c r="G707" s="3">
        <f t="shared" ca="1" si="23"/>
        <v>23</v>
      </c>
      <c r="H707" s="3">
        <f ca="1">listeCommandes[[#This Row],[Quantité commandée]]*listeCommandes[[#This Row],[Prix Unitaire]]</f>
        <v>2944</v>
      </c>
      <c r="I707" s="3">
        <f ca="1">IF(listeCommandes[[#This Row],[Prix Unitaire]]&lt;20,listeCommandes[[#This Row],[Prix Unitaire]]-RANDBETWEEN(2,10),listeCommandes[[#This Row],[Prix Unitaire]]-RANDBETWEEN(5,20))</f>
        <v>12</v>
      </c>
    </row>
    <row r="708" spans="1:9" x14ac:dyDescent="0.25">
      <c r="A708" s="3" t="s">
        <v>805</v>
      </c>
      <c r="B708" s="2">
        <v>44594</v>
      </c>
      <c r="C708" t="s">
        <v>8</v>
      </c>
      <c r="D708" t="s">
        <v>15</v>
      </c>
      <c r="E708" t="s">
        <v>13</v>
      </c>
      <c r="F708">
        <f t="shared" ca="1" si="22"/>
        <v>45</v>
      </c>
      <c r="G708" s="3">
        <f t="shared" ca="1" si="23"/>
        <v>82</v>
      </c>
      <c r="H708" s="3">
        <f ca="1">listeCommandes[[#This Row],[Quantité commandée]]*listeCommandes[[#This Row],[Prix Unitaire]]</f>
        <v>3690</v>
      </c>
      <c r="I708" s="3">
        <f ca="1">IF(listeCommandes[[#This Row],[Prix Unitaire]]&lt;20,listeCommandes[[#This Row],[Prix Unitaire]]-RANDBETWEEN(2,10),listeCommandes[[#This Row],[Prix Unitaire]]-RANDBETWEEN(5,20))</f>
        <v>71</v>
      </c>
    </row>
    <row r="709" spans="1:9" x14ac:dyDescent="0.25">
      <c r="A709" s="3" t="s">
        <v>806</v>
      </c>
      <c r="B709" s="2">
        <v>44596</v>
      </c>
      <c r="C709" t="s">
        <v>11</v>
      </c>
      <c r="D709" t="s">
        <v>12</v>
      </c>
      <c r="E709" t="s">
        <v>13</v>
      </c>
      <c r="F709">
        <f t="shared" ca="1" si="22"/>
        <v>58</v>
      </c>
      <c r="G709" s="3">
        <f t="shared" ca="1" si="23"/>
        <v>15</v>
      </c>
      <c r="H709" s="3">
        <f ca="1">listeCommandes[[#This Row],[Quantité commandée]]*listeCommandes[[#This Row],[Prix Unitaire]]</f>
        <v>870</v>
      </c>
      <c r="I709" s="3">
        <f ca="1">IF(listeCommandes[[#This Row],[Prix Unitaire]]&lt;20,listeCommandes[[#This Row],[Prix Unitaire]]-RANDBETWEEN(2,10),listeCommandes[[#This Row],[Prix Unitaire]]-RANDBETWEEN(5,20))</f>
        <v>10</v>
      </c>
    </row>
    <row r="710" spans="1:9" x14ac:dyDescent="0.25">
      <c r="A710" s="3" t="s">
        <v>807</v>
      </c>
      <c r="B710" s="2">
        <v>44600</v>
      </c>
      <c r="C710" t="s">
        <v>11</v>
      </c>
      <c r="D710" t="s">
        <v>18</v>
      </c>
      <c r="E710" t="s">
        <v>16</v>
      </c>
      <c r="F710">
        <f t="shared" ca="1" si="22"/>
        <v>143</v>
      </c>
      <c r="G710" s="3">
        <f t="shared" ca="1" si="23"/>
        <v>14</v>
      </c>
      <c r="H710" s="3">
        <f ca="1">listeCommandes[[#This Row],[Quantité commandée]]*listeCommandes[[#This Row],[Prix Unitaire]]</f>
        <v>2002</v>
      </c>
      <c r="I710" s="3">
        <f ca="1">IF(listeCommandes[[#This Row],[Prix Unitaire]]&lt;20,listeCommandes[[#This Row],[Prix Unitaire]]-RANDBETWEEN(2,10),listeCommandes[[#This Row],[Prix Unitaire]]-RANDBETWEEN(5,20))</f>
        <v>10</v>
      </c>
    </row>
    <row r="711" spans="1:9" x14ac:dyDescent="0.25">
      <c r="A711" s="3" t="s">
        <v>808</v>
      </c>
      <c r="B711" s="2">
        <v>44600</v>
      </c>
      <c r="C711" t="s">
        <v>14</v>
      </c>
      <c r="D711" t="s">
        <v>15</v>
      </c>
      <c r="E711" t="s">
        <v>16</v>
      </c>
      <c r="F711">
        <f t="shared" ca="1" si="22"/>
        <v>147</v>
      </c>
      <c r="G711" s="3">
        <f t="shared" ca="1" si="23"/>
        <v>40</v>
      </c>
      <c r="H711" s="3">
        <f ca="1">listeCommandes[[#This Row],[Quantité commandée]]*listeCommandes[[#This Row],[Prix Unitaire]]</f>
        <v>5880</v>
      </c>
      <c r="I711" s="3">
        <f ca="1">IF(listeCommandes[[#This Row],[Prix Unitaire]]&lt;20,listeCommandes[[#This Row],[Prix Unitaire]]-RANDBETWEEN(2,10),listeCommandes[[#This Row],[Prix Unitaire]]-RANDBETWEEN(5,20))</f>
        <v>34</v>
      </c>
    </row>
    <row r="712" spans="1:9" x14ac:dyDescent="0.25">
      <c r="A712" s="3" t="s">
        <v>809</v>
      </c>
      <c r="B712" s="2">
        <v>44604</v>
      </c>
      <c r="C712" t="s">
        <v>14</v>
      </c>
      <c r="D712" t="s">
        <v>21</v>
      </c>
      <c r="E712" t="s">
        <v>7</v>
      </c>
      <c r="F712">
        <f t="shared" ca="1" si="22"/>
        <v>96</v>
      </c>
      <c r="G712" s="3">
        <f t="shared" ca="1" si="23"/>
        <v>86</v>
      </c>
      <c r="H712" s="3">
        <f ca="1">listeCommandes[[#This Row],[Quantité commandée]]*listeCommandes[[#This Row],[Prix Unitaire]]</f>
        <v>8256</v>
      </c>
      <c r="I712" s="3">
        <f ca="1">IF(listeCommandes[[#This Row],[Prix Unitaire]]&lt;20,listeCommandes[[#This Row],[Prix Unitaire]]-RANDBETWEEN(2,10),listeCommandes[[#This Row],[Prix Unitaire]]-RANDBETWEEN(5,20))</f>
        <v>80</v>
      </c>
    </row>
    <row r="713" spans="1:9" x14ac:dyDescent="0.25">
      <c r="A713" s="3" t="s">
        <v>810</v>
      </c>
      <c r="B713" s="2">
        <v>44602</v>
      </c>
      <c r="C713" t="s">
        <v>17</v>
      </c>
      <c r="D713" t="s">
        <v>18</v>
      </c>
      <c r="E713" t="s">
        <v>19</v>
      </c>
      <c r="F713">
        <f t="shared" ca="1" si="22"/>
        <v>117</v>
      </c>
      <c r="G713" s="3">
        <f t="shared" ca="1" si="23"/>
        <v>49</v>
      </c>
      <c r="H713" s="3">
        <f ca="1">listeCommandes[[#This Row],[Quantité commandée]]*listeCommandes[[#This Row],[Prix Unitaire]]</f>
        <v>5733</v>
      </c>
      <c r="I713" s="3">
        <f ca="1">IF(listeCommandes[[#This Row],[Prix Unitaire]]&lt;20,listeCommandes[[#This Row],[Prix Unitaire]]-RANDBETWEEN(2,10),listeCommandes[[#This Row],[Prix Unitaire]]-RANDBETWEEN(5,20))</f>
        <v>44</v>
      </c>
    </row>
    <row r="714" spans="1:9" x14ac:dyDescent="0.25">
      <c r="A714" s="3" t="s">
        <v>811</v>
      </c>
      <c r="B714" s="2">
        <v>44607</v>
      </c>
      <c r="C714" t="s">
        <v>17</v>
      </c>
      <c r="D714" t="s">
        <v>23</v>
      </c>
      <c r="E714" t="s">
        <v>10</v>
      </c>
      <c r="F714">
        <f t="shared" ca="1" si="22"/>
        <v>28</v>
      </c>
      <c r="G714" s="3">
        <f t="shared" ca="1" si="23"/>
        <v>17</v>
      </c>
      <c r="H714" s="3">
        <f ca="1">listeCommandes[[#This Row],[Quantité commandée]]*listeCommandes[[#This Row],[Prix Unitaire]]</f>
        <v>476</v>
      </c>
      <c r="I714" s="3">
        <f ca="1">IF(listeCommandes[[#This Row],[Prix Unitaire]]&lt;20,listeCommandes[[#This Row],[Prix Unitaire]]-RANDBETWEEN(2,10),listeCommandes[[#This Row],[Prix Unitaire]]-RANDBETWEEN(5,20))</f>
        <v>9</v>
      </c>
    </row>
    <row r="715" spans="1:9" x14ac:dyDescent="0.25">
      <c r="A715" s="3" t="s">
        <v>812</v>
      </c>
      <c r="B715" s="2">
        <v>44608</v>
      </c>
      <c r="C715" t="s">
        <v>20</v>
      </c>
      <c r="D715" t="s">
        <v>21</v>
      </c>
      <c r="E715" t="s">
        <v>7</v>
      </c>
      <c r="F715">
        <f t="shared" ca="1" si="22"/>
        <v>134</v>
      </c>
      <c r="G715" s="3">
        <f t="shared" ca="1" si="23"/>
        <v>74</v>
      </c>
      <c r="H715" s="3">
        <f ca="1">listeCommandes[[#This Row],[Quantité commandée]]*listeCommandes[[#This Row],[Prix Unitaire]]</f>
        <v>9916</v>
      </c>
      <c r="I715" s="3">
        <f ca="1">IF(listeCommandes[[#This Row],[Prix Unitaire]]&lt;20,listeCommandes[[#This Row],[Prix Unitaire]]-RANDBETWEEN(2,10),listeCommandes[[#This Row],[Prix Unitaire]]-RANDBETWEEN(5,20))</f>
        <v>66</v>
      </c>
    </row>
    <row r="716" spans="1:9" x14ac:dyDescent="0.25">
      <c r="A716" s="3" t="s">
        <v>813</v>
      </c>
      <c r="B716" s="2">
        <v>44611</v>
      </c>
      <c r="C716" t="s">
        <v>20</v>
      </c>
      <c r="D716" t="s">
        <v>25</v>
      </c>
      <c r="E716" t="s">
        <v>13</v>
      </c>
      <c r="F716">
        <f t="shared" ca="1" si="22"/>
        <v>110</v>
      </c>
      <c r="G716" s="3">
        <f t="shared" ca="1" si="23"/>
        <v>89</v>
      </c>
      <c r="H716" s="3">
        <f ca="1">listeCommandes[[#This Row],[Quantité commandée]]*listeCommandes[[#This Row],[Prix Unitaire]]</f>
        <v>9790</v>
      </c>
      <c r="I716" s="3">
        <f ca="1">IF(listeCommandes[[#This Row],[Prix Unitaire]]&lt;20,listeCommandes[[#This Row],[Prix Unitaire]]-RANDBETWEEN(2,10),listeCommandes[[#This Row],[Prix Unitaire]]-RANDBETWEEN(5,20))</f>
        <v>71</v>
      </c>
    </row>
    <row r="717" spans="1:9" x14ac:dyDescent="0.25">
      <c r="A717" s="3" t="s">
        <v>814</v>
      </c>
      <c r="B717" s="2">
        <v>44613</v>
      </c>
      <c r="C717" t="s">
        <v>22</v>
      </c>
      <c r="D717" t="s">
        <v>23</v>
      </c>
      <c r="E717" t="s">
        <v>10</v>
      </c>
      <c r="F717">
        <f t="shared" ca="1" si="22"/>
        <v>122</v>
      </c>
      <c r="G717" s="3">
        <f t="shared" ca="1" si="23"/>
        <v>42</v>
      </c>
      <c r="H717" s="3">
        <f ca="1">listeCommandes[[#This Row],[Quantité commandée]]*listeCommandes[[#This Row],[Prix Unitaire]]</f>
        <v>5124</v>
      </c>
      <c r="I717" s="3">
        <f ca="1">IF(listeCommandes[[#This Row],[Prix Unitaire]]&lt;20,listeCommandes[[#This Row],[Prix Unitaire]]-RANDBETWEEN(2,10),listeCommandes[[#This Row],[Prix Unitaire]]-RANDBETWEEN(5,20))</f>
        <v>32</v>
      </c>
    </row>
    <row r="718" spans="1:9" x14ac:dyDescent="0.25">
      <c r="A718" s="3" t="s">
        <v>815</v>
      </c>
      <c r="B718" s="2">
        <v>44614</v>
      </c>
      <c r="C718" t="s">
        <v>22</v>
      </c>
      <c r="D718" t="s">
        <v>27</v>
      </c>
      <c r="E718" t="s">
        <v>16</v>
      </c>
      <c r="F718">
        <f t="shared" ca="1" si="22"/>
        <v>81</v>
      </c>
      <c r="G718" s="3">
        <f t="shared" ca="1" si="23"/>
        <v>32</v>
      </c>
      <c r="H718" s="3">
        <f ca="1">listeCommandes[[#This Row],[Quantité commandée]]*listeCommandes[[#This Row],[Prix Unitaire]]</f>
        <v>2592</v>
      </c>
      <c r="I718" s="3">
        <f ca="1">IF(listeCommandes[[#This Row],[Prix Unitaire]]&lt;20,listeCommandes[[#This Row],[Prix Unitaire]]-RANDBETWEEN(2,10),listeCommandes[[#This Row],[Prix Unitaire]]-RANDBETWEEN(5,20))</f>
        <v>27</v>
      </c>
    </row>
    <row r="719" spans="1:9" x14ac:dyDescent="0.25">
      <c r="A719" s="3" t="s">
        <v>816</v>
      </c>
      <c r="B719" s="2">
        <v>44614</v>
      </c>
      <c r="C719" t="s">
        <v>24</v>
      </c>
      <c r="D719" t="s">
        <v>25</v>
      </c>
      <c r="E719" t="s">
        <v>13</v>
      </c>
      <c r="F719">
        <f t="shared" ca="1" si="22"/>
        <v>74</v>
      </c>
      <c r="G719" s="3">
        <f t="shared" ca="1" si="23"/>
        <v>27</v>
      </c>
      <c r="H719" s="3">
        <f ca="1">listeCommandes[[#This Row],[Quantité commandée]]*listeCommandes[[#This Row],[Prix Unitaire]]</f>
        <v>1998</v>
      </c>
      <c r="I719" s="3">
        <f ca="1">IF(listeCommandes[[#This Row],[Prix Unitaire]]&lt;20,listeCommandes[[#This Row],[Prix Unitaire]]-RANDBETWEEN(2,10),listeCommandes[[#This Row],[Prix Unitaire]]-RANDBETWEEN(5,20))</f>
        <v>16</v>
      </c>
    </row>
    <row r="720" spans="1:9" x14ac:dyDescent="0.25">
      <c r="A720" s="3" t="s">
        <v>817</v>
      </c>
      <c r="B720" s="2">
        <v>44618</v>
      </c>
      <c r="C720" t="s">
        <v>24</v>
      </c>
      <c r="D720" t="s">
        <v>15</v>
      </c>
      <c r="E720" t="s">
        <v>19</v>
      </c>
      <c r="F720">
        <f t="shared" ca="1" si="22"/>
        <v>121</v>
      </c>
      <c r="G720" s="3">
        <f t="shared" ca="1" si="23"/>
        <v>59</v>
      </c>
      <c r="H720" s="3">
        <f ca="1">listeCommandes[[#This Row],[Quantité commandée]]*listeCommandes[[#This Row],[Prix Unitaire]]</f>
        <v>7139</v>
      </c>
      <c r="I720" s="3">
        <f ca="1">IF(listeCommandes[[#This Row],[Prix Unitaire]]&lt;20,listeCommandes[[#This Row],[Prix Unitaire]]-RANDBETWEEN(2,10),listeCommandes[[#This Row],[Prix Unitaire]]-RANDBETWEEN(5,20))</f>
        <v>54</v>
      </c>
    </row>
    <row r="721" spans="1:9" x14ac:dyDescent="0.25">
      <c r="A721" s="3" t="s">
        <v>818</v>
      </c>
      <c r="B721" s="2">
        <v>44618</v>
      </c>
      <c r="C721" t="s">
        <v>26</v>
      </c>
      <c r="D721" t="s">
        <v>27</v>
      </c>
      <c r="E721" t="s">
        <v>16</v>
      </c>
      <c r="F721">
        <f t="shared" ca="1" si="22"/>
        <v>84</v>
      </c>
      <c r="G721" s="3">
        <f t="shared" ca="1" si="23"/>
        <v>64</v>
      </c>
      <c r="H721" s="3">
        <f ca="1">listeCommandes[[#This Row],[Quantité commandée]]*listeCommandes[[#This Row],[Prix Unitaire]]</f>
        <v>5376</v>
      </c>
      <c r="I721" s="3">
        <f ca="1">IF(listeCommandes[[#This Row],[Prix Unitaire]]&lt;20,listeCommandes[[#This Row],[Prix Unitaire]]-RANDBETWEEN(2,10),listeCommandes[[#This Row],[Prix Unitaire]]-RANDBETWEEN(5,20))</f>
        <v>44</v>
      </c>
    </row>
    <row r="722" spans="1:9" x14ac:dyDescent="0.25">
      <c r="A722" s="3" t="s">
        <v>819</v>
      </c>
      <c r="B722" s="2">
        <v>44621</v>
      </c>
      <c r="C722" t="s">
        <v>26</v>
      </c>
      <c r="D722" t="s">
        <v>18</v>
      </c>
      <c r="E722" t="s">
        <v>30</v>
      </c>
      <c r="F722">
        <f t="shared" ca="1" si="22"/>
        <v>136</v>
      </c>
      <c r="G722" s="3">
        <f t="shared" ca="1" si="23"/>
        <v>84</v>
      </c>
      <c r="H722" s="3">
        <f ca="1">listeCommandes[[#This Row],[Quantité commandée]]*listeCommandes[[#This Row],[Prix Unitaire]]</f>
        <v>11424</v>
      </c>
      <c r="I722" s="3">
        <f ca="1">IF(listeCommandes[[#This Row],[Prix Unitaire]]&lt;20,listeCommandes[[#This Row],[Prix Unitaire]]-RANDBETWEEN(2,10),listeCommandes[[#This Row],[Prix Unitaire]]-RANDBETWEEN(5,20))</f>
        <v>69</v>
      </c>
    </row>
    <row r="723" spans="1:9" x14ac:dyDescent="0.25">
      <c r="A723" s="3" t="s">
        <v>820</v>
      </c>
      <c r="B723" s="2">
        <v>44622</v>
      </c>
      <c r="C723" t="s">
        <v>28</v>
      </c>
      <c r="D723" t="s">
        <v>15</v>
      </c>
      <c r="E723" t="s">
        <v>19</v>
      </c>
      <c r="F723">
        <f t="shared" ca="1" si="22"/>
        <v>35</v>
      </c>
      <c r="G723" s="3">
        <f t="shared" ca="1" si="23"/>
        <v>19</v>
      </c>
      <c r="H723" s="3">
        <f ca="1">listeCommandes[[#This Row],[Quantité commandée]]*listeCommandes[[#This Row],[Prix Unitaire]]</f>
        <v>665</v>
      </c>
      <c r="I723" s="3">
        <f ca="1">IF(listeCommandes[[#This Row],[Prix Unitaire]]&lt;20,listeCommandes[[#This Row],[Prix Unitaire]]-RANDBETWEEN(2,10),listeCommandes[[#This Row],[Prix Unitaire]]-RANDBETWEEN(5,20))</f>
        <v>16</v>
      </c>
    </row>
    <row r="724" spans="1:9" x14ac:dyDescent="0.25">
      <c r="A724" s="3" t="s">
        <v>821</v>
      </c>
      <c r="B724" s="2">
        <v>44625</v>
      </c>
      <c r="C724" t="s">
        <v>28</v>
      </c>
      <c r="D724" t="s">
        <v>21</v>
      </c>
      <c r="E724" t="s">
        <v>7</v>
      </c>
      <c r="F724">
        <f t="shared" ca="1" si="22"/>
        <v>123</v>
      </c>
      <c r="G724" s="3">
        <f t="shared" ca="1" si="23"/>
        <v>67</v>
      </c>
      <c r="H724" s="3">
        <f ca="1">listeCommandes[[#This Row],[Quantité commandée]]*listeCommandes[[#This Row],[Prix Unitaire]]</f>
        <v>8241</v>
      </c>
      <c r="I724" s="3">
        <f ca="1">IF(listeCommandes[[#This Row],[Prix Unitaire]]&lt;20,listeCommandes[[#This Row],[Prix Unitaire]]-RANDBETWEEN(2,10),listeCommandes[[#This Row],[Prix Unitaire]]-RANDBETWEEN(5,20))</f>
        <v>61</v>
      </c>
    </row>
    <row r="725" spans="1:9" x14ac:dyDescent="0.25">
      <c r="A725" s="3" t="s">
        <v>822</v>
      </c>
      <c r="B725" s="2">
        <v>44627</v>
      </c>
      <c r="C725" t="s">
        <v>29</v>
      </c>
      <c r="D725" t="s">
        <v>18</v>
      </c>
      <c r="E725" t="s">
        <v>30</v>
      </c>
      <c r="F725">
        <f t="shared" ca="1" si="22"/>
        <v>59</v>
      </c>
      <c r="G725" s="3">
        <f t="shared" ca="1" si="23"/>
        <v>60</v>
      </c>
      <c r="H725" s="3">
        <f ca="1">listeCommandes[[#This Row],[Quantité commandée]]*listeCommandes[[#This Row],[Prix Unitaire]]</f>
        <v>3540</v>
      </c>
      <c r="I725" s="3">
        <f ca="1">IF(listeCommandes[[#This Row],[Prix Unitaire]]&lt;20,listeCommandes[[#This Row],[Prix Unitaire]]-RANDBETWEEN(2,10),listeCommandes[[#This Row],[Prix Unitaire]]-RANDBETWEEN(5,20))</f>
        <v>51</v>
      </c>
    </row>
    <row r="726" spans="1:9" x14ac:dyDescent="0.25">
      <c r="A726" s="3" t="s">
        <v>823</v>
      </c>
      <c r="B726" s="2">
        <v>44628</v>
      </c>
      <c r="C726" t="s">
        <v>29</v>
      </c>
      <c r="D726" t="s">
        <v>23</v>
      </c>
      <c r="E726" t="s">
        <v>45</v>
      </c>
      <c r="F726">
        <f t="shared" ca="1" si="22"/>
        <v>127</v>
      </c>
      <c r="G726" s="3">
        <f t="shared" ca="1" si="23"/>
        <v>31</v>
      </c>
      <c r="H726" s="3">
        <f ca="1">listeCommandes[[#This Row],[Quantité commandée]]*listeCommandes[[#This Row],[Prix Unitaire]]</f>
        <v>3937</v>
      </c>
      <c r="I726" s="3">
        <f ca="1">IF(listeCommandes[[#This Row],[Prix Unitaire]]&lt;20,listeCommandes[[#This Row],[Prix Unitaire]]-RANDBETWEEN(2,10),listeCommandes[[#This Row],[Prix Unitaire]]-RANDBETWEEN(5,20))</f>
        <v>21</v>
      </c>
    </row>
    <row r="727" spans="1:9" x14ac:dyDescent="0.25">
      <c r="A727" s="3" t="s">
        <v>824</v>
      </c>
      <c r="B727" s="2">
        <v>44630</v>
      </c>
      <c r="C727" t="s">
        <v>31</v>
      </c>
      <c r="D727" t="s">
        <v>21</v>
      </c>
      <c r="E727" t="s">
        <v>32</v>
      </c>
      <c r="F727">
        <f t="shared" ca="1" si="22"/>
        <v>65</v>
      </c>
      <c r="G727" s="3">
        <f t="shared" ca="1" si="23"/>
        <v>63</v>
      </c>
      <c r="H727" s="3">
        <f ca="1">listeCommandes[[#This Row],[Quantité commandée]]*listeCommandes[[#This Row],[Prix Unitaire]]</f>
        <v>4095</v>
      </c>
      <c r="I727" s="3">
        <f ca="1">IF(listeCommandes[[#This Row],[Prix Unitaire]]&lt;20,listeCommandes[[#This Row],[Prix Unitaire]]-RANDBETWEEN(2,10),listeCommandes[[#This Row],[Prix Unitaire]]-RANDBETWEEN(5,20))</f>
        <v>48</v>
      </c>
    </row>
    <row r="728" spans="1:9" x14ac:dyDescent="0.25">
      <c r="A728" s="3" t="s">
        <v>825</v>
      </c>
      <c r="B728" s="2">
        <v>44632</v>
      </c>
      <c r="C728" t="s">
        <v>31</v>
      </c>
      <c r="D728" t="s">
        <v>6</v>
      </c>
      <c r="E728" t="s">
        <v>13</v>
      </c>
      <c r="F728">
        <f t="shared" ca="1" si="22"/>
        <v>73</v>
      </c>
      <c r="G728" s="3">
        <f t="shared" ca="1" si="23"/>
        <v>51</v>
      </c>
      <c r="H728" s="3">
        <f ca="1">listeCommandes[[#This Row],[Quantité commandée]]*listeCommandes[[#This Row],[Prix Unitaire]]</f>
        <v>3723</v>
      </c>
      <c r="I728" s="3">
        <f ca="1">IF(listeCommandes[[#This Row],[Prix Unitaire]]&lt;20,listeCommandes[[#This Row],[Prix Unitaire]]-RANDBETWEEN(2,10),listeCommandes[[#This Row],[Prix Unitaire]]-RANDBETWEEN(5,20))</f>
        <v>41</v>
      </c>
    </row>
    <row r="729" spans="1:9" x14ac:dyDescent="0.25">
      <c r="A729" s="3" t="s">
        <v>826</v>
      </c>
      <c r="B729" s="2">
        <v>44632</v>
      </c>
      <c r="C729" t="s">
        <v>33</v>
      </c>
      <c r="D729" t="s">
        <v>23</v>
      </c>
      <c r="E729" t="s">
        <v>7</v>
      </c>
      <c r="F729">
        <f t="shared" ca="1" si="22"/>
        <v>145</v>
      </c>
      <c r="G729" s="3">
        <f t="shared" ca="1" si="23"/>
        <v>87</v>
      </c>
      <c r="H729" s="3">
        <f ca="1">listeCommandes[[#This Row],[Quantité commandée]]*listeCommandes[[#This Row],[Prix Unitaire]]</f>
        <v>12615</v>
      </c>
      <c r="I729" s="3">
        <f ca="1">IF(listeCommandes[[#This Row],[Prix Unitaire]]&lt;20,listeCommandes[[#This Row],[Prix Unitaire]]-RANDBETWEEN(2,10),listeCommandes[[#This Row],[Prix Unitaire]]-RANDBETWEEN(5,20))</f>
        <v>82</v>
      </c>
    </row>
    <row r="730" spans="1:9" x14ac:dyDescent="0.25">
      <c r="A730" s="3" t="s">
        <v>827</v>
      </c>
      <c r="B730" s="2">
        <v>44635</v>
      </c>
      <c r="C730" t="s">
        <v>33</v>
      </c>
      <c r="D730" t="s">
        <v>9</v>
      </c>
      <c r="E730" t="s">
        <v>16</v>
      </c>
      <c r="F730">
        <f t="shared" ca="1" si="22"/>
        <v>34</v>
      </c>
      <c r="G730" s="3">
        <f t="shared" ca="1" si="23"/>
        <v>36</v>
      </c>
      <c r="H730" s="3">
        <f ca="1">listeCommandes[[#This Row],[Quantité commandée]]*listeCommandes[[#This Row],[Prix Unitaire]]</f>
        <v>1224</v>
      </c>
      <c r="I730" s="3">
        <f ca="1">IF(listeCommandes[[#This Row],[Prix Unitaire]]&lt;20,listeCommandes[[#This Row],[Prix Unitaire]]-RANDBETWEEN(2,10),listeCommandes[[#This Row],[Prix Unitaire]]-RANDBETWEEN(5,20))</f>
        <v>27</v>
      </c>
    </row>
    <row r="731" spans="1:9" x14ac:dyDescent="0.25">
      <c r="A731" s="3" t="s">
        <v>828</v>
      </c>
      <c r="B731" s="2">
        <v>44637</v>
      </c>
      <c r="C731" t="s">
        <v>34</v>
      </c>
      <c r="D731" t="s">
        <v>25</v>
      </c>
      <c r="E731" t="s">
        <v>10</v>
      </c>
      <c r="F731">
        <f t="shared" ca="1" si="22"/>
        <v>112</v>
      </c>
      <c r="G731" s="3">
        <f t="shared" ca="1" si="23"/>
        <v>11</v>
      </c>
      <c r="H731" s="3">
        <f ca="1">listeCommandes[[#This Row],[Quantité commandée]]*listeCommandes[[#This Row],[Prix Unitaire]]</f>
        <v>1232</v>
      </c>
      <c r="I731" s="3">
        <f ca="1">IF(listeCommandes[[#This Row],[Prix Unitaire]]&lt;20,listeCommandes[[#This Row],[Prix Unitaire]]-RANDBETWEEN(2,10),listeCommandes[[#This Row],[Prix Unitaire]]-RANDBETWEEN(5,20))</f>
        <v>1</v>
      </c>
    </row>
    <row r="732" spans="1:9" x14ac:dyDescent="0.25">
      <c r="A732" s="3" t="s">
        <v>829</v>
      </c>
      <c r="B732" s="2">
        <v>44639</v>
      </c>
      <c r="C732" t="s">
        <v>34</v>
      </c>
      <c r="D732" t="s">
        <v>12</v>
      </c>
      <c r="E732" t="s">
        <v>19</v>
      </c>
      <c r="F732">
        <f t="shared" ca="1" si="22"/>
        <v>84</v>
      </c>
      <c r="G732" s="3">
        <f t="shared" ca="1" si="23"/>
        <v>98</v>
      </c>
      <c r="H732" s="3">
        <f ca="1">listeCommandes[[#This Row],[Quantité commandée]]*listeCommandes[[#This Row],[Prix Unitaire]]</f>
        <v>8232</v>
      </c>
      <c r="I732" s="3">
        <f ca="1">IF(listeCommandes[[#This Row],[Prix Unitaire]]&lt;20,listeCommandes[[#This Row],[Prix Unitaire]]-RANDBETWEEN(2,10),listeCommandes[[#This Row],[Prix Unitaire]]-RANDBETWEEN(5,20))</f>
        <v>91</v>
      </c>
    </row>
    <row r="733" spans="1:9" x14ac:dyDescent="0.25">
      <c r="A733" s="3" t="s">
        <v>830</v>
      </c>
      <c r="B733" s="2">
        <v>44639</v>
      </c>
      <c r="C733" t="s">
        <v>35</v>
      </c>
      <c r="D733" t="s">
        <v>27</v>
      </c>
      <c r="E733" t="s">
        <v>13</v>
      </c>
      <c r="F733">
        <f t="shared" ca="1" si="22"/>
        <v>108</v>
      </c>
      <c r="G733" s="3">
        <f t="shared" ca="1" si="23"/>
        <v>78</v>
      </c>
      <c r="H733" s="3">
        <f ca="1">listeCommandes[[#This Row],[Quantité commandée]]*listeCommandes[[#This Row],[Prix Unitaire]]</f>
        <v>8424</v>
      </c>
      <c r="I733" s="3">
        <f ca="1">IF(listeCommandes[[#This Row],[Prix Unitaire]]&lt;20,listeCommandes[[#This Row],[Prix Unitaire]]-RANDBETWEEN(2,10),listeCommandes[[#This Row],[Prix Unitaire]]-RANDBETWEEN(5,20))</f>
        <v>61</v>
      </c>
    </row>
    <row r="734" spans="1:9" x14ac:dyDescent="0.25">
      <c r="A734" s="3" t="s">
        <v>831</v>
      </c>
      <c r="B734" s="2">
        <v>44642</v>
      </c>
      <c r="C734" t="s">
        <v>35</v>
      </c>
      <c r="D734" t="s">
        <v>15</v>
      </c>
      <c r="E734" t="s">
        <v>30</v>
      </c>
      <c r="F734">
        <f t="shared" ca="1" si="22"/>
        <v>27</v>
      </c>
      <c r="G734" s="3">
        <f t="shared" ca="1" si="23"/>
        <v>33</v>
      </c>
      <c r="H734" s="3">
        <f ca="1">listeCommandes[[#This Row],[Quantité commandée]]*listeCommandes[[#This Row],[Prix Unitaire]]</f>
        <v>891</v>
      </c>
      <c r="I734" s="3">
        <f ca="1">IF(listeCommandes[[#This Row],[Prix Unitaire]]&lt;20,listeCommandes[[#This Row],[Prix Unitaire]]-RANDBETWEEN(2,10),listeCommandes[[#This Row],[Prix Unitaire]]-RANDBETWEEN(5,20))</f>
        <v>21</v>
      </c>
    </row>
    <row r="735" spans="1:9" x14ac:dyDescent="0.25">
      <c r="A735" s="3" t="s">
        <v>832</v>
      </c>
      <c r="B735" s="2">
        <v>44644</v>
      </c>
      <c r="C735" t="s">
        <v>36</v>
      </c>
      <c r="D735" t="s">
        <v>6</v>
      </c>
      <c r="E735" t="s">
        <v>16</v>
      </c>
      <c r="F735">
        <f t="shared" ca="1" si="22"/>
        <v>111</v>
      </c>
      <c r="G735" s="3">
        <f t="shared" ca="1" si="23"/>
        <v>19</v>
      </c>
      <c r="H735" s="3">
        <f ca="1">listeCommandes[[#This Row],[Quantité commandée]]*listeCommandes[[#This Row],[Prix Unitaire]]</f>
        <v>2109</v>
      </c>
      <c r="I735" s="3">
        <f ca="1">IF(listeCommandes[[#This Row],[Prix Unitaire]]&lt;20,listeCommandes[[#This Row],[Prix Unitaire]]-RANDBETWEEN(2,10),listeCommandes[[#This Row],[Prix Unitaire]]-RANDBETWEEN(5,20))</f>
        <v>11</v>
      </c>
    </row>
    <row r="736" spans="1:9" x14ac:dyDescent="0.25">
      <c r="A736" s="3" t="s">
        <v>833</v>
      </c>
      <c r="B736" s="2">
        <v>44645</v>
      </c>
      <c r="C736" t="s">
        <v>36</v>
      </c>
      <c r="D736" t="s">
        <v>18</v>
      </c>
      <c r="E736" t="s">
        <v>32</v>
      </c>
      <c r="F736">
        <f t="shared" ca="1" si="22"/>
        <v>40</v>
      </c>
      <c r="G736" s="3">
        <f t="shared" ca="1" si="23"/>
        <v>92</v>
      </c>
      <c r="H736" s="3">
        <f ca="1">listeCommandes[[#This Row],[Quantité commandée]]*listeCommandes[[#This Row],[Prix Unitaire]]</f>
        <v>3680</v>
      </c>
      <c r="I736" s="3">
        <f ca="1">IF(listeCommandes[[#This Row],[Prix Unitaire]]&lt;20,listeCommandes[[#This Row],[Prix Unitaire]]-RANDBETWEEN(2,10),listeCommandes[[#This Row],[Prix Unitaire]]-RANDBETWEEN(5,20))</f>
        <v>84</v>
      </c>
    </row>
    <row r="737" spans="1:9" x14ac:dyDescent="0.25">
      <c r="A737" s="3" t="s">
        <v>834</v>
      </c>
      <c r="B737" s="2">
        <v>44646</v>
      </c>
      <c r="C737" t="s">
        <v>37</v>
      </c>
      <c r="D737" t="s">
        <v>9</v>
      </c>
      <c r="E737" t="s">
        <v>19</v>
      </c>
      <c r="F737">
        <f t="shared" ca="1" si="22"/>
        <v>22</v>
      </c>
      <c r="G737" s="3">
        <f t="shared" ca="1" si="23"/>
        <v>52</v>
      </c>
      <c r="H737" s="3">
        <f ca="1">listeCommandes[[#This Row],[Quantité commandée]]*listeCommandes[[#This Row],[Prix Unitaire]]</f>
        <v>1144</v>
      </c>
      <c r="I737" s="3">
        <f ca="1">IF(listeCommandes[[#This Row],[Prix Unitaire]]&lt;20,listeCommandes[[#This Row],[Prix Unitaire]]-RANDBETWEEN(2,10),listeCommandes[[#This Row],[Prix Unitaire]]-RANDBETWEEN(5,20))</f>
        <v>47</v>
      </c>
    </row>
    <row r="738" spans="1:9" x14ac:dyDescent="0.25">
      <c r="A738" s="3" t="s">
        <v>835</v>
      </c>
      <c r="B738" s="2">
        <v>44648</v>
      </c>
      <c r="C738" t="s">
        <v>37</v>
      </c>
      <c r="D738" t="s">
        <v>21</v>
      </c>
      <c r="E738" t="s">
        <v>40</v>
      </c>
      <c r="F738">
        <f t="shared" ca="1" si="22"/>
        <v>128</v>
      </c>
      <c r="G738" s="3">
        <f t="shared" ca="1" si="23"/>
        <v>11</v>
      </c>
      <c r="H738" s="3">
        <f ca="1">listeCommandes[[#This Row],[Quantité commandée]]*listeCommandes[[#This Row],[Prix Unitaire]]</f>
        <v>1408</v>
      </c>
      <c r="I738" s="3">
        <f ca="1">IF(listeCommandes[[#This Row],[Prix Unitaire]]&lt;20,listeCommandes[[#This Row],[Prix Unitaire]]-RANDBETWEEN(2,10),listeCommandes[[#This Row],[Prix Unitaire]]-RANDBETWEEN(5,20))</f>
        <v>5</v>
      </c>
    </row>
    <row r="739" spans="1:9" x14ac:dyDescent="0.25">
      <c r="A739" s="3" t="s">
        <v>836</v>
      </c>
      <c r="B739" s="2">
        <v>44649</v>
      </c>
      <c r="C739" t="s">
        <v>38</v>
      </c>
      <c r="D739" t="s">
        <v>12</v>
      </c>
      <c r="E739" t="s">
        <v>30</v>
      </c>
      <c r="F739">
        <f t="shared" ca="1" si="22"/>
        <v>46</v>
      </c>
      <c r="G739" s="3">
        <f t="shared" ca="1" si="23"/>
        <v>95</v>
      </c>
      <c r="H739" s="3">
        <f ca="1">listeCommandes[[#This Row],[Quantité commandée]]*listeCommandes[[#This Row],[Prix Unitaire]]</f>
        <v>4370</v>
      </c>
      <c r="I739" s="3">
        <f ca="1">IF(listeCommandes[[#This Row],[Prix Unitaire]]&lt;20,listeCommandes[[#This Row],[Prix Unitaire]]-RANDBETWEEN(2,10),listeCommandes[[#This Row],[Prix Unitaire]]-RANDBETWEEN(5,20))</f>
        <v>86</v>
      </c>
    </row>
    <row r="740" spans="1:9" x14ac:dyDescent="0.25">
      <c r="A740" s="3" t="s">
        <v>837</v>
      </c>
      <c r="B740" s="2">
        <v>44653</v>
      </c>
      <c r="C740" t="s">
        <v>38</v>
      </c>
      <c r="D740" t="s">
        <v>23</v>
      </c>
      <c r="E740" t="s">
        <v>41</v>
      </c>
      <c r="F740">
        <f t="shared" ca="1" si="22"/>
        <v>91</v>
      </c>
      <c r="G740" s="3">
        <f t="shared" ca="1" si="23"/>
        <v>11</v>
      </c>
      <c r="H740" s="3">
        <f ca="1">listeCommandes[[#This Row],[Quantité commandée]]*listeCommandes[[#This Row],[Prix Unitaire]]</f>
        <v>1001</v>
      </c>
      <c r="I740" s="3">
        <f ca="1">IF(listeCommandes[[#This Row],[Prix Unitaire]]&lt;20,listeCommandes[[#This Row],[Prix Unitaire]]-RANDBETWEEN(2,10),listeCommandes[[#This Row],[Prix Unitaire]]-RANDBETWEEN(5,20))</f>
        <v>8</v>
      </c>
    </row>
    <row r="741" spans="1:9" x14ac:dyDescent="0.25">
      <c r="A741" s="3" t="s">
        <v>838</v>
      </c>
      <c r="B741" s="2">
        <v>44653</v>
      </c>
      <c r="C741" t="s">
        <v>39</v>
      </c>
      <c r="D741" t="s">
        <v>15</v>
      </c>
      <c r="E741" t="s">
        <v>32</v>
      </c>
      <c r="F741">
        <f t="shared" ca="1" si="22"/>
        <v>37</v>
      </c>
      <c r="G741" s="3">
        <f t="shared" ca="1" si="23"/>
        <v>51</v>
      </c>
      <c r="H741" s="3">
        <f ca="1">listeCommandes[[#This Row],[Quantité commandée]]*listeCommandes[[#This Row],[Prix Unitaire]]</f>
        <v>1887</v>
      </c>
      <c r="I741" s="3">
        <f ca="1">IF(listeCommandes[[#This Row],[Prix Unitaire]]&lt;20,listeCommandes[[#This Row],[Prix Unitaire]]-RANDBETWEEN(2,10),listeCommandes[[#This Row],[Prix Unitaire]]-RANDBETWEEN(5,20))</f>
        <v>46</v>
      </c>
    </row>
    <row r="742" spans="1:9" x14ac:dyDescent="0.25">
      <c r="A742" s="3" t="s">
        <v>839</v>
      </c>
      <c r="B742" s="2">
        <v>44656</v>
      </c>
      <c r="C742" t="s">
        <v>5</v>
      </c>
      <c r="D742" t="s">
        <v>6</v>
      </c>
      <c r="E742" t="s">
        <v>7</v>
      </c>
      <c r="F742">
        <f t="shared" ca="1" si="22"/>
        <v>55</v>
      </c>
      <c r="G742" s="3">
        <f t="shared" ca="1" si="23"/>
        <v>68</v>
      </c>
      <c r="H742" s="3">
        <f ca="1">listeCommandes[[#This Row],[Quantité commandée]]*listeCommandes[[#This Row],[Prix Unitaire]]</f>
        <v>3740</v>
      </c>
      <c r="I742" s="3">
        <f ca="1">IF(listeCommandes[[#This Row],[Prix Unitaire]]&lt;20,listeCommandes[[#This Row],[Prix Unitaire]]-RANDBETWEEN(2,10),listeCommandes[[#This Row],[Prix Unitaire]]-RANDBETWEEN(5,20))</f>
        <v>58</v>
      </c>
    </row>
    <row r="743" spans="1:9" x14ac:dyDescent="0.25">
      <c r="A743" s="3" t="s">
        <v>840</v>
      </c>
      <c r="B743" s="2">
        <v>44657</v>
      </c>
      <c r="C743" t="s">
        <v>5</v>
      </c>
      <c r="D743" t="s">
        <v>18</v>
      </c>
      <c r="E743" t="s">
        <v>40</v>
      </c>
      <c r="F743">
        <f t="shared" ca="1" si="22"/>
        <v>99</v>
      </c>
      <c r="G743" s="3">
        <f t="shared" ca="1" si="23"/>
        <v>25</v>
      </c>
      <c r="H743" s="3">
        <f ca="1">listeCommandes[[#This Row],[Quantité commandée]]*listeCommandes[[#This Row],[Prix Unitaire]]</f>
        <v>2475</v>
      </c>
      <c r="I743" s="3">
        <f ca="1">IF(listeCommandes[[#This Row],[Prix Unitaire]]&lt;20,listeCommandes[[#This Row],[Prix Unitaire]]-RANDBETWEEN(2,10),listeCommandes[[#This Row],[Prix Unitaire]]-RANDBETWEEN(5,20))</f>
        <v>20</v>
      </c>
    </row>
    <row r="744" spans="1:9" x14ac:dyDescent="0.25">
      <c r="A744" s="3" t="s">
        <v>841</v>
      </c>
      <c r="B744" s="2">
        <v>44660</v>
      </c>
      <c r="C744" t="s">
        <v>8</v>
      </c>
      <c r="D744" t="s">
        <v>9</v>
      </c>
      <c r="E744" t="s">
        <v>10</v>
      </c>
      <c r="F744">
        <f t="shared" ca="1" si="22"/>
        <v>137</v>
      </c>
      <c r="G744" s="3">
        <f t="shared" ca="1" si="23"/>
        <v>40</v>
      </c>
      <c r="H744" s="3">
        <f ca="1">listeCommandes[[#This Row],[Quantité commandée]]*listeCommandes[[#This Row],[Prix Unitaire]]</f>
        <v>5480</v>
      </c>
      <c r="I744" s="3">
        <f ca="1">IF(listeCommandes[[#This Row],[Prix Unitaire]]&lt;20,listeCommandes[[#This Row],[Prix Unitaire]]-RANDBETWEEN(2,10),listeCommandes[[#This Row],[Prix Unitaire]]-RANDBETWEEN(5,20))</f>
        <v>35</v>
      </c>
    </row>
    <row r="745" spans="1:9" x14ac:dyDescent="0.25">
      <c r="A745" s="3" t="s">
        <v>842</v>
      </c>
      <c r="B745" s="2">
        <v>44660</v>
      </c>
      <c r="C745" t="s">
        <v>8</v>
      </c>
      <c r="D745" t="s">
        <v>21</v>
      </c>
      <c r="E745" t="s">
        <v>41</v>
      </c>
      <c r="F745">
        <f t="shared" ca="1" si="22"/>
        <v>67</v>
      </c>
      <c r="G745" s="3">
        <f t="shared" ca="1" si="23"/>
        <v>98</v>
      </c>
      <c r="H745" s="3">
        <f ca="1">listeCommandes[[#This Row],[Quantité commandée]]*listeCommandes[[#This Row],[Prix Unitaire]]</f>
        <v>6566</v>
      </c>
      <c r="I745" s="3">
        <f ca="1">IF(listeCommandes[[#This Row],[Prix Unitaire]]&lt;20,listeCommandes[[#This Row],[Prix Unitaire]]-RANDBETWEEN(2,10),listeCommandes[[#This Row],[Prix Unitaire]]-RANDBETWEEN(5,20))</f>
        <v>91</v>
      </c>
    </row>
    <row r="746" spans="1:9" x14ac:dyDescent="0.25">
      <c r="A746" s="3" t="s">
        <v>843</v>
      </c>
      <c r="B746" s="2">
        <v>44662</v>
      </c>
      <c r="C746" t="s">
        <v>11</v>
      </c>
      <c r="D746" t="s">
        <v>12</v>
      </c>
      <c r="E746" t="s">
        <v>13</v>
      </c>
      <c r="F746">
        <f t="shared" ca="1" si="22"/>
        <v>81</v>
      </c>
      <c r="G746" s="3">
        <f t="shared" ca="1" si="23"/>
        <v>57</v>
      </c>
      <c r="H746" s="3">
        <f ca="1">listeCommandes[[#This Row],[Quantité commandée]]*listeCommandes[[#This Row],[Prix Unitaire]]</f>
        <v>4617</v>
      </c>
      <c r="I746" s="3">
        <f ca="1">IF(listeCommandes[[#This Row],[Prix Unitaire]]&lt;20,listeCommandes[[#This Row],[Prix Unitaire]]-RANDBETWEEN(2,10),listeCommandes[[#This Row],[Prix Unitaire]]-RANDBETWEEN(5,20))</f>
        <v>49</v>
      </c>
    </row>
    <row r="747" spans="1:9" x14ac:dyDescent="0.25">
      <c r="A747" s="3" t="s">
        <v>844</v>
      </c>
      <c r="B747" s="2">
        <v>44663</v>
      </c>
      <c r="C747" t="s">
        <v>11</v>
      </c>
      <c r="D747" t="s">
        <v>6</v>
      </c>
      <c r="E747" t="s">
        <v>13</v>
      </c>
      <c r="F747">
        <f t="shared" ca="1" si="22"/>
        <v>140</v>
      </c>
      <c r="G747" s="3">
        <f t="shared" ca="1" si="23"/>
        <v>14</v>
      </c>
      <c r="H747" s="3">
        <f ca="1">listeCommandes[[#This Row],[Quantité commandée]]*listeCommandes[[#This Row],[Prix Unitaire]]</f>
        <v>1960</v>
      </c>
      <c r="I747" s="3">
        <f ca="1">IF(listeCommandes[[#This Row],[Prix Unitaire]]&lt;20,listeCommandes[[#This Row],[Prix Unitaire]]-RANDBETWEEN(2,10),listeCommandes[[#This Row],[Prix Unitaire]]-RANDBETWEEN(5,20))</f>
        <v>5</v>
      </c>
    </row>
    <row r="748" spans="1:9" x14ac:dyDescent="0.25">
      <c r="A748" s="3" t="s">
        <v>845</v>
      </c>
      <c r="B748" s="2">
        <v>44667</v>
      </c>
      <c r="C748" t="s">
        <v>14</v>
      </c>
      <c r="D748" t="s">
        <v>15</v>
      </c>
      <c r="E748" t="s">
        <v>16</v>
      </c>
      <c r="F748">
        <f t="shared" ca="1" si="22"/>
        <v>71</v>
      </c>
      <c r="G748" s="3">
        <f t="shared" ca="1" si="23"/>
        <v>16</v>
      </c>
      <c r="H748" s="3">
        <f ca="1">listeCommandes[[#This Row],[Quantité commandée]]*listeCommandes[[#This Row],[Prix Unitaire]]</f>
        <v>1136</v>
      </c>
      <c r="I748" s="3">
        <f ca="1">IF(listeCommandes[[#This Row],[Prix Unitaire]]&lt;20,listeCommandes[[#This Row],[Prix Unitaire]]-RANDBETWEEN(2,10),listeCommandes[[#This Row],[Prix Unitaire]]-RANDBETWEEN(5,20))</f>
        <v>14</v>
      </c>
    </row>
    <row r="749" spans="1:9" x14ac:dyDescent="0.25">
      <c r="A749" s="3" t="s">
        <v>846</v>
      </c>
      <c r="B749" s="2">
        <v>44669</v>
      </c>
      <c r="C749" t="s">
        <v>14</v>
      </c>
      <c r="D749" t="s">
        <v>9</v>
      </c>
      <c r="E749" t="s">
        <v>16</v>
      </c>
      <c r="F749">
        <f t="shared" ca="1" si="22"/>
        <v>38</v>
      </c>
      <c r="G749" s="3">
        <f t="shared" ca="1" si="23"/>
        <v>70</v>
      </c>
      <c r="H749" s="3">
        <f ca="1">listeCommandes[[#This Row],[Quantité commandée]]*listeCommandes[[#This Row],[Prix Unitaire]]</f>
        <v>2660</v>
      </c>
      <c r="I749" s="3">
        <f ca="1">IF(listeCommandes[[#This Row],[Prix Unitaire]]&lt;20,listeCommandes[[#This Row],[Prix Unitaire]]-RANDBETWEEN(2,10),listeCommandes[[#This Row],[Prix Unitaire]]-RANDBETWEEN(5,20))</f>
        <v>56</v>
      </c>
    </row>
    <row r="750" spans="1:9" x14ac:dyDescent="0.25">
      <c r="A750" s="3" t="s">
        <v>847</v>
      </c>
      <c r="B750" s="2">
        <v>44670</v>
      </c>
      <c r="C750" t="s">
        <v>17</v>
      </c>
      <c r="D750" t="s">
        <v>18</v>
      </c>
      <c r="E750" t="s">
        <v>19</v>
      </c>
      <c r="F750">
        <f t="shared" ca="1" si="22"/>
        <v>23</v>
      </c>
      <c r="G750" s="3">
        <f t="shared" ca="1" si="23"/>
        <v>26</v>
      </c>
      <c r="H750" s="3">
        <f ca="1">listeCommandes[[#This Row],[Quantité commandée]]*listeCommandes[[#This Row],[Prix Unitaire]]</f>
        <v>598</v>
      </c>
      <c r="I750" s="3">
        <f ca="1">IF(listeCommandes[[#This Row],[Prix Unitaire]]&lt;20,listeCommandes[[#This Row],[Prix Unitaire]]-RANDBETWEEN(2,10),listeCommandes[[#This Row],[Prix Unitaire]]-RANDBETWEEN(5,20))</f>
        <v>21</v>
      </c>
    </row>
    <row r="751" spans="1:9" x14ac:dyDescent="0.25">
      <c r="A751" s="3" t="s">
        <v>848</v>
      </c>
      <c r="B751" s="2">
        <v>44670</v>
      </c>
      <c r="C751" t="s">
        <v>17</v>
      </c>
      <c r="D751" t="s">
        <v>12</v>
      </c>
      <c r="E751" t="s">
        <v>19</v>
      </c>
      <c r="F751">
        <f t="shared" ca="1" si="22"/>
        <v>12</v>
      </c>
      <c r="G751" s="3">
        <f t="shared" ca="1" si="23"/>
        <v>56</v>
      </c>
      <c r="H751" s="3">
        <f ca="1">listeCommandes[[#This Row],[Quantité commandée]]*listeCommandes[[#This Row],[Prix Unitaire]]</f>
        <v>672</v>
      </c>
      <c r="I751" s="3">
        <f ca="1">IF(listeCommandes[[#This Row],[Prix Unitaire]]&lt;20,listeCommandes[[#This Row],[Prix Unitaire]]-RANDBETWEEN(2,10),listeCommandes[[#This Row],[Prix Unitaire]]-RANDBETWEEN(5,20))</f>
        <v>48</v>
      </c>
    </row>
    <row r="752" spans="1:9" x14ac:dyDescent="0.25">
      <c r="A752" s="3" t="s">
        <v>849</v>
      </c>
      <c r="B752" s="2">
        <v>44674</v>
      </c>
      <c r="C752" t="s">
        <v>20</v>
      </c>
      <c r="D752" t="s">
        <v>21</v>
      </c>
      <c r="E752" t="s">
        <v>7</v>
      </c>
      <c r="F752">
        <f t="shared" ca="1" si="22"/>
        <v>136</v>
      </c>
      <c r="G752" s="3">
        <f t="shared" ca="1" si="23"/>
        <v>75</v>
      </c>
      <c r="H752" s="3">
        <f ca="1">listeCommandes[[#This Row],[Quantité commandée]]*listeCommandes[[#This Row],[Prix Unitaire]]</f>
        <v>10200</v>
      </c>
      <c r="I752" s="3">
        <f ca="1">IF(listeCommandes[[#This Row],[Prix Unitaire]]&lt;20,listeCommandes[[#This Row],[Prix Unitaire]]-RANDBETWEEN(2,10),listeCommandes[[#This Row],[Prix Unitaire]]-RANDBETWEEN(5,20))</f>
        <v>66</v>
      </c>
    </row>
    <row r="753" spans="1:9" x14ac:dyDescent="0.25">
      <c r="A753" s="3" t="s">
        <v>850</v>
      </c>
      <c r="B753" s="2">
        <v>44675</v>
      </c>
      <c r="C753" t="s">
        <v>80</v>
      </c>
      <c r="D753" t="s">
        <v>58</v>
      </c>
      <c r="E753" t="s">
        <v>30</v>
      </c>
      <c r="F753">
        <f t="shared" ca="1" si="22"/>
        <v>75</v>
      </c>
      <c r="G753" s="3">
        <f t="shared" ca="1" si="23"/>
        <v>52</v>
      </c>
      <c r="H753" s="3">
        <f ca="1">listeCommandes[[#This Row],[Quantité commandée]]*listeCommandes[[#This Row],[Prix Unitaire]]</f>
        <v>3900</v>
      </c>
      <c r="I753" s="3">
        <f ca="1">IF(listeCommandes[[#This Row],[Prix Unitaire]]&lt;20,listeCommandes[[#This Row],[Prix Unitaire]]-RANDBETWEEN(2,10),listeCommandes[[#This Row],[Prix Unitaire]]-RANDBETWEEN(5,20))</f>
        <v>47</v>
      </c>
    </row>
    <row r="754" spans="1:9" x14ac:dyDescent="0.25">
      <c r="A754" s="3" t="s">
        <v>851</v>
      </c>
      <c r="B754" s="2">
        <v>44677</v>
      </c>
      <c r="C754" t="s">
        <v>22</v>
      </c>
      <c r="D754" t="s">
        <v>23</v>
      </c>
      <c r="E754" t="s">
        <v>10</v>
      </c>
      <c r="F754">
        <f t="shared" ca="1" si="22"/>
        <v>28</v>
      </c>
      <c r="G754" s="3">
        <f t="shared" ca="1" si="23"/>
        <v>68</v>
      </c>
      <c r="H754" s="3">
        <f ca="1">listeCommandes[[#This Row],[Quantité commandée]]*listeCommandes[[#This Row],[Prix Unitaire]]</f>
        <v>1904</v>
      </c>
      <c r="I754" s="3">
        <f ca="1">IF(listeCommandes[[#This Row],[Prix Unitaire]]&lt;20,listeCommandes[[#This Row],[Prix Unitaire]]-RANDBETWEEN(2,10),listeCommandes[[#This Row],[Prix Unitaire]]-RANDBETWEEN(5,20))</f>
        <v>57</v>
      </c>
    </row>
    <row r="755" spans="1:9" x14ac:dyDescent="0.25">
      <c r="A755" s="3" t="s">
        <v>852</v>
      </c>
      <c r="B755" s="2">
        <v>44677</v>
      </c>
      <c r="C755" t="s">
        <v>22</v>
      </c>
      <c r="D755" t="s">
        <v>18</v>
      </c>
      <c r="E755" t="s">
        <v>7</v>
      </c>
      <c r="F755">
        <f t="shared" ca="1" si="22"/>
        <v>120</v>
      </c>
      <c r="G755" s="3">
        <f t="shared" ca="1" si="23"/>
        <v>28</v>
      </c>
      <c r="H755" s="3">
        <f ca="1">listeCommandes[[#This Row],[Quantité commandée]]*listeCommandes[[#This Row],[Prix Unitaire]]</f>
        <v>3360</v>
      </c>
      <c r="I755" s="3">
        <f ca="1">IF(listeCommandes[[#This Row],[Prix Unitaire]]&lt;20,listeCommandes[[#This Row],[Prix Unitaire]]-RANDBETWEEN(2,10),listeCommandes[[#This Row],[Prix Unitaire]]-RANDBETWEEN(5,20))</f>
        <v>18</v>
      </c>
    </row>
    <row r="756" spans="1:9" x14ac:dyDescent="0.25">
      <c r="A756" s="3" t="s">
        <v>853</v>
      </c>
      <c r="B756" s="2">
        <v>44681</v>
      </c>
      <c r="C756" t="s">
        <v>24</v>
      </c>
      <c r="D756" t="s">
        <v>25</v>
      </c>
      <c r="E756" t="s">
        <v>13</v>
      </c>
      <c r="F756">
        <f t="shared" ca="1" si="22"/>
        <v>21</v>
      </c>
      <c r="G756" s="3">
        <f t="shared" ca="1" si="23"/>
        <v>56</v>
      </c>
      <c r="H756" s="3">
        <f ca="1">listeCommandes[[#This Row],[Quantité commandée]]*listeCommandes[[#This Row],[Prix Unitaire]]</f>
        <v>1176</v>
      </c>
      <c r="I756" s="3">
        <f ca="1">IF(listeCommandes[[#This Row],[Prix Unitaire]]&lt;20,listeCommandes[[#This Row],[Prix Unitaire]]-RANDBETWEEN(2,10),listeCommandes[[#This Row],[Prix Unitaire]]-RANDBETWEEN(5,20))</f>
        <v>40</v>
      </c>
    </row>
    <row r="757" spans="1:9" x14ac:dyDescent="0.25">
      <c r="A757" s="3" t="s">
        <v>854</v>
      </c>
      <c r="B757" s="2">
        <v>44681</v>
      </c>
      <c r="C757" t="s">
        <v>24</v>
      </c>
      <c r="D757" t="s">
        <v>21</v>
      </c>
      <c r="E757" t="s">
        <v>10</v>
      </c>
      <c r="F757">
        <f t="shared" ca="1" si="22"/>
        <v>139</v>
      </c>
      <c r="G757" s="3">
        <f t="shared" ca="1" si="23"/>
        <v>47</v>
      </c>
      <c r="H757" s="3">
        <f ca="1">listeCommandes[[#This Row],[Quantité commandée]]*listeCommandes[[#This Row],[Prix Unitaire]]</f>
        <v>6533</v>
      </c>
      <c r="I757" s="3">
        <f ca="1">IF(listeCommandes[[#This Row],[Prix Unitaire]]&lt;20,listeCommandes[[#This Row],[Prix Unitaire]]-RANDBETWEEN(2,10),listeCommandes[[#This Row],[Prix Unitaire]]-RANDBETWEEN(5,20))</f>
        <v>40</v>
      </c>
    </row>
    <row r="758" spans="1:9" x14ac:dyDescent="0.25">
      <c r="A758" s="3" t="s">
        <v>855</v>
      </c>
      <c r="B758" s="2">
        <v>44684</v>
      </c>
      <c r="C758" t="s">
        <v>26</v>
      </c>
      <c r="D758" t="s">
        <v>27</v>
      </c>
      <c r="E758" t="s">
        <v>45</v>
      </c>
      <c r="F758">
        <f t="shared" ca="1" si="22"/>
        <v>91</v>
      </c>
      <c r="G758" s="3">
        <f t="shared" ca="1" si="23"/>
        <v>93</v>
      </c>
      <c r="H758" s="3">
        <f ca="1">listeCommandes[[#This Row],[Quantité commandée]]*listeCommandes[[#This Row],[Prix Unitaire]]</f>
        <v>8463</v>
      </c>
      <c r="I758" s="3">
        <f ca="1">IF(listeCommandes[[#This Row],[Prix Unitaire]]&lt;20,listeCommandes[[#This Row],[Prix Unitaire]]-RANDBETWEEN(2,10),listeCommandes[[#This Row],[Prix Unitaire]]-RANDBETWEEN(5,20))</f>
        <v>81</v>
      </c>
    </row>
    <row r="759" spans="1:9" x14ac:dyDescent="0.25">
      <c r="A759" s="3" t="s">
        <v>856</v>
      </c>
      <c r="B759" s="2">
        <v>44686</v>
      </c>
      <c r="C759" t="s">
        <v>26</v>
      </c>
      <c r="D759" t="s">
        <v>6</v>
      </c>
      <c r="E759" t="s">
        <v>13</v>
      </c>
      <c r="F759">
        <f t="shared" ca="1" si="22"/>
        <v>94</v>
      </c>
      <c r="G759" s="3">
        <f t="shared" ca="1" si="23"/>
        <v>91</v>
      </c>
      <c r="H759" s="3">
        <f ca="1">listeCommandes[[#This Row],[Quantité commandée]]*listeCommandes[[#This Row],[Prix Unitaire]]</f>
        <v>8554</v>
      </c>
      <c r="I759" s="3">
        <f ca="1">IF(listeCommandes[[#This Row],[Prix Unitaire]]&lt;20,listeCommandes[[#This Row],[Prix Unitaire]]-RANDBETWEEN(2,10),listeCommandes[[#This Row],[Prix Unitaire]]-RANDBETWEEN(5,20))</f>
        <v>73</v>
      </c>
    </row>
    <row r="760" spans="1:9" x14ac:dyDescent="0.25">
      <c r="A760" s="3" t="s">
        <v>857</v>
      </c>
      <c r="B760" s="2">
        <v>44688</v>
      </c>
      <c r="C760" t="s">
        <v>28</v>
      </c>
      <c r="D760" t="s">
        <v>15</v>
      </c>
      <c r="E760" t="s">
        <v>19</v>
      </c>
      <c r="F760">
        <f t="shared" ca="1" si="22"/>
        <v>140</v>
      </c>
      <c r="G760" s="3">
        <f t="shared" ca="1" si="23"/>
        <v>36</v>
      </c>
      <c r="H760" s="3">
        <f ca="1">listeCommandes[[#This Row],[Quantité commandée]]*listeCommandes[[#This Row],[Prix Unitaire]]</f>
        <v>5040</v>
      </c>
      <c r="I760" s="3">
        <f ca="1">IF(listeCommandes[[#This Row],[Prix Unitaire]]&lt;20,listeCommandes[[#This Row],[Prix Unitaire]]-RANDBETWEEN(2,10),listeCommandes[[#This Row],[Prix Unitaire]]-RANDBETWEEN(5,20))</f>
        <v>30</v>
      </c>
    </row>
    <row r="761" spans="1:9" x14ac:dyDescent="0.25">
      <c r="A761" s="3" t="s">
        <v>858</v>
      </c>
      <c r="B761" s="2">
        <v>44688</v>
      </c>
      <c r="C761" t="s">
        <v>28</v>
      </c>
      <c r="D761" t="s">
        <v>9</v>
      </c>
      <c r="E761" t="s">
        <v>16</v>
      </c>
      <c r="F761">
        <f t="shared" ca="1" si="22"/>
        <v>84</v>
      </c>
      <c r="G761" s="3">
        <f t="shared" ca="1" si="23"/>
        <v>30</v>
      </c>
      <c r="H761" s="3">
        <f ca="1">listeCommandes[[#This Row],[Quantité commandée]]*listeCommandes[[#This Row],[Prix Unitaire]]</f>
        <v>2520</v>
      </c>
      <c r="I761" s="3">
        <f ca="1">IF(listeCommandes[[#This Row],[Prix Unitaire]]&lt;20,listeCommandes[[#This Row],[Prix Unitaire]]-RANDBETWEEN(2,10),listeCommandes[[#This Row],[Prix Unitaire]]-RANDBETWEEN(5,20))</f>
        <v>24</v>
      </c>
    </row>
    <row r="762" spans="1:9" x14ac:dyDescent="0.25">
      <c r="A762" s="3" t="s">
        <v>859</v>
      </c>
      <c r="B762" s="2">
        <v>44691</v>
      </c>
      <c r="C762" t="s">
        <v>29</v>
      </c>
      <c r="D762" t="s">
        <v>18</v>
      </c>
      <c r="E762" t="s">
        <v>30</v>
      </c>
      <c r="F762">
        <f t="shared" ca="1" si="22"/>
        <v>78</v>
      </c>
      <c r="G762" s="3">
        <f t="shared" ca="1" si="23"/>
        <v>75</v>
      </c>
      <c r="H762" s="3">
        <f ca="1">listeCommandes[[#This Row],[Quantité commandée]]*listeCommandes[[#This Row],[Prix Unitaire]]</f>
        <v>5850</v>
      </c>
      <c r="I762" s="3">
        <f ca="1">IF(listeCommandes[[#This Row],[Prix Unitaire]]&lt;20,listeCommandes[[#This Row],[Prix Unitaire]]-RANDBETWEEN(2,10),listeCommandes[[#This Row],[Prix Unitaire]]-RANDBETWEEN(5,20))</f>
        <v>62</v>
      </c>
    </row>
    <row r="763" spans="1:9" x14ac:dyDescent="0.25">
      <c r="A763" s="3" t="s">
        <v>860</v>
      </c>
      <c r="B763" s="2">
        <v>44692</v>
      </c>
      <c r="C763" t="s">
        <v>29</v>
      </c>
      <c r="D763" t="s">
        <v>12</v>
      </c>
      <c r="E763" t="s">
        <v>7</v>
      </c>
      <c r="F763">
        <f t="shared" ca="1" si="22"/>
        <v>48</v>
      </c>
      <c r="G763" s="3">
        <f t="shared" ca="1" si="23"/>
        <v>64</v>
      </c>
      <c r="H763" s="3">
        <f ca="1">listeCommandes[[#This Row],[Quantité commandée]]*listeCommandes[[#This Row],[Prix Unitaire]]</f>
        <v>3072</v>
      </c>
      <c r="I763" s="3">
        <f ca="1">IF(listeCommandes[[#This Row],[Prix Unitaire]]&lt;20,listeCommandes[[#This Row],[Prix Unitaire]]-RANDBETWEEN(2,10),listeCommandes[[#This Row],[Prix Unitaire]]-RANDBETWEEN(5,20))</f>
        <v>50</v>
      </c>
    </row>
    <row r="764" spans="1:9" x14ac:dyDescent="0.25">
      <c r="A764" s="3" t="s">
        <v>861</v>
      </c>
      <c r="B764" s="2">
        <v>44695</v>
      </c>
      <c r="C764" t="s">
        <v>31</v>
      </c>
      <c r="D764" t="s">
        <v>21</v>
      </c>
      <c r="E764" t="s">
        <v>32</v>
      </c>
      <c r="F764">
        <f t="shared" ca="1" si="22"/>
        <v>36</v>
      </c>
      <c r="G764" s="3">
        <f t="shared" ca="1" si="23"/>
        <v>96</v>
      </c>
      <c r="H764" s="3">
        <f ca="1">listeCommandes[[#This Row],[Quantité commandée]]*listeCommandes[[#This Row],[Prix Unitaire]]</f>
        <v>3456</v>
      </c>
      <c r="I764" s="3">
        <f ca="1">IF(listeCommandes[[#This Row],[Prix Unitaire]]&lt;20,listeCommandes[[#This Row],[Prix Unitaire]]-RANDBETWEEN(2,10),listeCommandes[[#This Row],[Prix Unitaire]]-RANDBETWEEN(5,20))</f>
        <v>85</v>
      </c>
    </row>
    <row r="765" spans="1:9" x14ac:dyDescent="0.25">
      <c r="A765" s="3" t="s">
        <v>862</v>
      </c>
      <c r="B765" s="2">
        <v>44696</v>
      </c>
      <c r="C765" t="s">
        <v>31</v>
      </c>
      <c r="D765" t="s">
        <v>15</v>
      </c>
      <c r="E765" t="s">
        <v>10</v>
      </c>
      <c r="F765">
        <f t="shared" ca="1" si="22"/>
        <v>62</v>
      </c>
      <c r="G765" s="3">
        <f t="shared" ca="1" si="23"/>
        <v>60</v>
      </c>
      <c r="H765" s="3">
        <f ca="1">listeCommandes[[#This Row],[Quantité commandée]]*listeCommandes[[#This Row],[Prix Unitaire]]</f>
        <v>3720</v>
      </c>
      <c r="I765" s="3">
        <f ca="1">IF(listeCommandes[[#This Row],[Prix Unitaire]]&lt;20,listeCommandes[[#This Row],[Prix Unitaire]]-RANDBETWEEN(2,10),listeCommandes[[#This Row],[Prix Unitaire]]-RANDBETWEEN(5,20))</f>
        <v>46</v>
      </c>
    </row>
    <row r="766" spans="1:9" x14ac:dyDescent="0.25">
      <c r="A766" s="3" t="s">
        <v>863</v>
      </c>
      <c r="B766" s="2">
        <v>44698</v>
      </c>
      <c r="C766" t="s">
        <v>33</v>
      </c>
      <c r="D766" t="s">
        <v>23</v>
      </c>
      <c r="E766" t="s">
        <v>7</v>
      </c>
      <c r="F766">
        <f t="shared" ca="1" si="22"/>
        <v>140</v>
      </c>
      <c r="G766" s="3">
        <f t="shared" ca="1" si="23"/>
        <v>16</v>
      </c>
      <c r="H766" s="3">
        <f ca="1">listeCommandes[[#This Row],[Quantité commandée]]*listeCommandes[[#This Row],[Prix Unitaire]]</f>
        <v>2240</v>
      </c>
      <c r="I766" s="3">
        <f ca="1">IF(listeCommandes[[#This Row],[Prix Unitaire]]&lt;20,listeCommandes[[#This Row],[Prix Unitaire]]-RANDBETWEEN(2,10),listeCommandes[[#This Row],[Prix Unitaire]]-RANDBETWEEN(5,20))</f>
        <v>7</v>
      </c>
    </row>
    <row r="767" spans="1:9" x14ac:dyDescent="0.25">
      <c r="A767" s="3" t="s">
        <v>864</v>
      </c>
      <c r="B767" s="2">
        <v>44698</v>
      </c>
      <c r="C767" t="s">
        <v>33</v>
      </c>
      <c r="D767" t="s">
        <v>18</v>
      </c>
      <c r="E767" t="s">
        <v>13</v>
      </c>
      <c r="F767">
        <f t="shared" ca="1" si="22"/>
        <v>137</v>
      </c>
      <c r="G767" s="3">
        <f t="shared" ca="1" si="23"/>
        <v>20</v>
      </c>
      <c r="H767" s="3">
        <f ca="1">listeCommandes[[#This Row],[Quantité commandée]]*listeCommandes[[#This Row],[Prix Unitaire]]</f>
        <v>2740</v>
      </c>
      <c r="I767" s="3">
        <f ca="1">IF(listeCommandes[[#This Row],[Prix Unitaire]]&lt;20,listeCommandes[[#This Row],[Prix Unitaire]]-RANDBETWEEN(2,10),listeCommandes[[#This Row],[Prix Unitaire]]-RANDBETWEEN(5,20))</f>
        <v>15</v>
      </c>
    </row>
    <row r="768" spans="1:9" x14ac:dyDescent="0.25">
      <c r="A768" s="3" t="s">
        <v>865</v>
      </c>
      <c r="B768" s="2">
        <v>44701</v>
      </c>
      <c r="C768" t="s">
        <v>34</v>
      </c>
      <c r="D768" t="s">
        <v>25</v>
      </c>
      <c r="E768" t="s">
        <v>10</v>
      </c>
      <c r="F768">
        <f t="shared" ca="1" si="22"/>
        <v>14</v>
      </c>
      <c r="G768" s="3">
        <f t="shared" ca="1" si="23"/>
        <v>76</v>
      </c>
      <c r="H768" s="3">
        <f ca="1">listeCommandes[[#This Row],[Quantité commandée]]*listeCommandes[[#This Row],[Prix Unitaire]]</f>
        <v>1064</v>
      </c>
      <c r="I768" s="3">
        <f ca="1">IF(listeCommandes[[#This Row],[Prix Unitaire]]&lt;20,listeCommandes[[#This Row],[Prix Unitaire]]-RANDBETWEEN(2,10),listeCommandes[[#This Row],[Prix Unitaire]]-RANDBETWEEN(5,20))</f>
        <v>63</v>
      </c>
    </row>
    <row r="769" spans="1:9" x14ac:dyDescent="0.25">
      <c r="A769" s="3" t="s">
        <v>866</v>
      </c>
      <c r="B769" s="2">
        <v>44702</v>
      </c>
      <c r="C769" t="s">
        <v>34</v>
      </c>
      <c r="D769" t="s">
        <v>21</v>
      </c>
      <c r="E769" t="s">
        <v>16</v>
      </c>
      <c r="F769">
        <f t="shared" ca="1" si="22"/>
        <v>21</v>
      </c>
      <c r="G769" s="3">
        <f t="shared" ca="1" si="23"/>
        <v>95</v>
      </c>
      <c r="H769" s="3">
        <f ca="1">listeCommandes[[#This Row],[Quantité commandée]]*listeCommandes[[#This Row],[Prix Unitaire]]</f>
        <v>1995</v>
      </c>
      <c r="I769" s="3">
        <f ca="1">IF(listeCommandes[[#This Row],[Prix Unitaire]]&lt;20,listeCommandes[[#This Row],[Prix Unitaire]]-RANDBETWEEN(2,10),listeCommandes[[#This Row],[Prix Unitaire]]-RANDBETWEEN(5,20))</f>
        <v>75</v>
      </c>
    </row>
    <row r="770" spans="1:9" x14ac:dyDescent="0.25">
      <c r="A770" s="3" t="s">
        <v>867</v>
      </c>
      <c r="B770" s="2">
        <v>44705</v>
      </c>
      <c r="C770" t="s">
        <v>80</v>
      </c>
      <c r="D770" t="s">
        <v>27</v>
      </c>
      <c r="E770" t="s">
        <v>13</v>
      </c>
      <c r="F770">
        <f t="shared" ref="F770:F833" ca="1" si="24">RANDBETWEEN(10,150)</f>
        <v>45</v>
      </c>
      <c r="G770" s="3">
        <f t="shared" ref="G770:G833" ca="1" si="25">RANDBETWEEN(10,100)</f>
        <v>70</v>
      </c>
      <c r="H770" s="3">
        <f ca="1">listeCommandes[[#This Row],[Quantité commandée]]*listeCommandes[[#This Row],[Prix Unitaire]]</f>
        <v>3150</v>
      </c>
      <c r="I770" s="3">
        <f ca="1">IF(listeCommandes[[#This Row],[Prix Unitaire]]&lt;20,listeCommandes[[#This Row],[Prix Unitaire]]-RANDBETWEEN(2,10),listeCommandes[[#This Row],[Prix Unitaire]]-RANDBETWEEN(5,20))</f>
        <v>51</v>
      </c>
    </row>
    <row r="771" spans="1:9" x14ac:dyDescent="0.25">
      <c r="A771" s="3" t="s">
        <v>868</v>
      </c>
      <c r="B771" s="2">
        <v>44705</v>
      </c>
      <c r="C771" t="s">
        <v>35</v>
      </c>
      <c r="D771" t="s">
        <v>23</v>
      </c>
      <c r="E771" t="s">
        <v>57</v>
      </c>
      <c r="F771">
        <f t="shared" ca="1" si="24"/>
        <v>68</v>
      </c>
      <c r="G771" s="3">
        <f t="shared" ca="1" si="25"/>
        <v>24</v>
      </c>
      <c r="H771" s="3">
        <f ca="1">listeCommandes[[#This Row],[Quantité commandée]]*listeCommandes[[#This Row],[Prix Unitaire]]</f>
        <v>1632</v>
      </c>
      <c r="I771" s="3">
        <f ca="1">IF(listeCommandes[[#This Row],[Prix Unitaire]]&lt;20,listeCommandes[[#This Row],[Prix Unitaire]]-RANDBETWEEN(2,10),listeCommandes[[#This Row],[Prix Unitaire]]-RANDBETWEEN(5,20))</f>
        <v>13</v>
      </c>
    </row>
    <row r="772" spans="1:9" x14ac:dyDescent="0.25">
      <c r="A772" s="3" t="s">
        <v>869</v>
      </c>
      <c r="B772" s="2">
        <v>44707</v>
      </c>
      <c r="C772" t="s">
        <v>36</v>
      </c>
      <c r="D772" t="s">
        <v>6</v>
      </c>
      <c r="E772" t="s">
        <v>16</v>
      </c>
      <c r="F772">
        <f t="shared" ca="1" si="24"/>
        <v>81</v>
      </c>
      <c r="G772" s="3">
        <f t="shared" ca="1" si="25"/>
        <v>92</v>
      </c>
      <c r="H772" s="3">
        <f ca="1">listeCommandes[[#This Row],[Quantité commandée]]*listeCommandes[[#This Row],[Prix Unitaire]]</f>
        <v>7452</v>
      </c>
      <c r="I772" s="3">
        <f ca="1">IF(listeCommandes[[#This Row],[Prix Unitaire]]&lt;20,listeCommandes[[#This Row],[Prix Unitaire]]-RANDBETWEEN(2,10),listeCommandes[[#This Row],[Prix Unitaire]]-RANDBETWEEN(5,20))</f>
        <v>84</v>
      </c>
    </row>
    <row r="773" spans="1:9" x14ac:dyDescent="0.25">
      <c r="A773" s="3" t="s">
        <v>870</v>
      </c>
      <c r="B773" s="2">
        <v>44707</v>
      </c>
      <c r="C773" t="s">
        <v>36</v>
      </c>
      <c r="D773" t="s">
        <v>25</v>
      </c>
      <c r="E773" t="s">
        <v>30</v>
      </c>
      <c r="F773">
        <f t="shared" ca="1" si="24"/>
        <v>74</v>
      </c>
      <c r="G773" s="3">
        <f t="shared" ca="1" si="25"/>
        <v>41</v>
      </c>
      <c r="H773" s="3">
        <f ca="1">listeCommandes[[#This Row],[Quantité commandée]]*listeCommandes[[#This Row],[Prix Unitaire]]</f>
        <v>3034</v>
      </c>
      <c r="I773" s="3">
        <f ca="1">IF(listeCommandes[[#This Row],[Prix Unitaire]]&lt;20,listeCommandes[[#This Row],[Prix Unitaire]]-RANDBETWEEN(2,10),listeCommandes[[#This Row],[Prix Unitaire]]-RANDBETWEEN(5,20))</f>
        <v>34</v>
      </c>
    </row>
    <row r="774" spans="1:9" x14ac:dyDescent="0.25">
      <c r="A774" s="3" t="s">
        <v>871</v>
      </c>
      <c r="B774" s="2">
        <v>44712</v>
      </c>
      <c r="C774" t="s">
        <v>37</v>
      </c>
      <c r="D774" t="s">
        <v>9</v>
      </c>
      <c r="E774" t="s">
        <v>19</v>
      </c>
      <c r="F774">
        <f t="shared" ca="1" si="24"/>
        <v>24</v>
      </c>
      <c r="G774" s="3">
        <f t="shared" ca="1" si="25"/>
        <v>41</v>
      </c>
      <c r="H774" s="3">
        <f ca="1">listeCommandes[[#This Row],[Quantité commandée]]*listeCommandes[[#This Row],[Prix Unitaire]]</f>
        <v>984</v>
      </c>
      <c r="I774" s="3">
        <f ca="1">IF(listeCommandes[[#This Row],[Prix Unitaire]]&lt;20,listeCommandes[[#This Row],[Prix Unitaire]]-RANDBETWEEN(2,10),listeCommandes[[#This Row],[Prix Unitaire]]-RANDBETWEEN(5,20))</f>
        <v>25</v>
      </c>
    </row>
    <row r="775" spans="1:9" x14ac:dyDescent="0.25">
      <c r="A775" s="3" t="s">
        <v>872</v>
      </c>
      <c r="B775" s="2">
        <v>44712</v>
      </c>
      <c r="C775" t="s">
        <v>37</v>
      </c>
      <c r="D775" t="s">
        <v>27</v>
      </c>
      <c r="E775" t="s">
        <v>32</v>
      </c>
      <c r="F775">
        <f t="shared" ca="1" si="24"/>
        <v>47</v>
      </c>
      <c r="G775" s="3">
        <f t="shared" ca="1" si="25"/>
        <v>14</v>
      </c>
      <c r="H775" s="3">
        <f ca="1">listeCommandes[[#This Row],[Quantité commandée]]*listeCommandes[[#This Row],[Prix Unitaire]]</f>
        <v>658</v>
      </c>
      <c r="I775" s="3">
        <f ca="1">IF(listeCommandes[[#This Row],[Prix Unitaire]]&lt;20,listeCommandes[[#This Row],[Prix Unitaire]]-RANDBETWEEN(2,10),listeCommandes[[#This Row],[Prix Unitaire]]-RANDBETWEEN(5,20))</f>
        <v>5</v>
      </c>
    </row>
    <row r="776" spans="1:9" x14ac:dyDescent="0.25">
      <c r="A776" s="3" t="s">
        <v>873</v>
      </c>
      <c r="B776" s="2">
        <v>44716</v>
      </c>
      <c r="C776" t="s">
        <v>38</v>
      </c>
      <c r="D776" t="s">
        <v>12</v>
      </c>
      <c r="E776" t="s">
        <v>30</v>
      </c>
      <c r="F776">
        <f t="shared" ca="1" si="24"/>
        <v>86</v>
      </c>
      <c r="G776" s="3">
        <f t="shared" ca="1" si="25"/>
        <v>35</v>
      </c>
      <c r="H776" s="3">
        <f ca="1">listeCommandes[[#This Row],[Quantité commandée]]*listeCommandes[[#This Row],[Prix Unitaire]]</f>
        <v>3010</v>
      </c>
      <c r="I776" s="3">
        <f ca="1">IF(listeCommandes[[#This Row],[Prix Unitaire]]&lt;20,listeCommandes[[#This Row],[Prix Unitaire]]-RANDBETWEEN(2,10),listeCommandes[[#This Row],[Prix Unitaire]]-RANDBETWEEN(5,20))</f>
        <v>26</v>
      </c>
    </row>
    <row r="777" spans="1:9" x14ac:dyDescent="0.25">
      <c r="A777" s="3" t="s">
        <v>874</v>
      </c>
      <c r="B777" s="2">
        <v>44716</v>
      </c>
      <c r="C777" t="s">
        <v>38</v>
      </c>
      <c r="D777" t="s">
        <v>6</v>
      </c>
      <c r="E777" t="s">
        <v>40</v>
      </c>
      <c r="F777">
        <f t="shared" ca="1" si="24"/>
        <v>96</v>
      </c>
      <c r="G777" s="3">
        <f t="shared" ca="1" si="25"/>
        <v>76</v>
      </c>
      <c r="H777" s="3">
        <f ca="1">listeCommandes[[#This Row],[Quantité commandée]]*listeCommandes[[#This Row],[Prix Unitaire]]</f>
        <v>7296</v>
      </c>
      <c r="I777" s="3">
        <f ca="1">IF(listeCommandes[[#This Row],[Prix Unitaire]]&lt;20,listeCommandes[[#This Row],[Prix Unitaire]]-RANDBETWEEN(2,10),listeCommandes[[#This Row],[Prix Unitaire]]-RANDBETWEEN(5,20))</f>
        <v>64</v>
      </c>
    </row>
    <row r="778" spans="1:9" x14ac:dyDescent="0.25">
      <c r="A778" s="3" t="s">
        <v>875</v>
      </c>
      <c r="B778" s="2">
        <v>44719</v>
      </c>
      <c r="C778" t="s">
        <v>39</v>
      </c>
      <c r="D778" t="s">
        <v>15</v>
      </c>
      <c r="E778" t="s">
        <v>32</v>
      </c>
      <c r="F778">
        <f t="shared" ca="1" si="24"/>
        <v>102</v>
      </c>
      <c r="G778" s="3">
        <f t="shared" ca="1" si="25"/>
        <v>85</v>
      </c>
      <c r="H778" s="3">
        <f ca="1">listeCommandes[[#This Row],[Quantité commandée]]*listeCommandes[[#This Row],[Prix Unitaire]]</f>
        <v>8670</v>
      </c>
      <c r="I778" s="3">
        <f ca="1">IF(listeCommandes[[#This Row],[Prix Unitaire]]&lt;20,listeCommandes[[#This Row],[Prix Unitaire]]-RANDBETWEEN(2,10),listeCommandes[[#This Row],[Prix Unitaire]]-RANDBETWEEN(5,20))</f>
        <v>65</v>
      </c>
    </row>
    <row r="779" spans="1:9" x14ac:dyDescent="0.25">
      <c r="A779" s="3" t="s">
        <v>876</v>
      </c>
      <c r="B779" s="2">
        <v>44721</v>
      </c>
      <c r="C779" t="s">
        <v>39</v>
      </c>
      <c r="D779" t="s">
        <v>9</v>
      </c>
      <c r="E779" t="s">
        <v>41</v>
      </c>
      <c r="F779">
        <f t="shared" ca="1" si="24"/>
        <v>131</v>
      </c>
      <c r="G779" s="3">
        <f t="shared" ca="1" si="25"/>
        <v>74</v>
      </c>
      <c r="H779" s="3">
        <f ca="1">listeCommandes[[#This Row],[Quantité commandée]]*listeCommandes[[#This Row],[Prix Unitaire]]</f>
        <v>9694</v>
      </c>
      <c r="I779" s="3">
        <f ca="1">IF(listeCommandes[[#This Row],[Prix Unitaire]]&lt;20,listeCommandes[[#This Row],[Prix Unitaire]]-RANDBETWEEN(2,10),listeCommandes[[#This Row],[Prix Unitaire]]-RANDBETWEEN(5,20))</f>
        <v>65</v>
      </c>
    </row>
    <row r="780" spans="1:9" x14ac:dyDescent="0.25">
      <c r="A780" s="3" t="s">
        <v>877</v>
      </c>
      <c r="B780" s="2">
        <v>44723</v>
      </c>
      <c r="C780" t="s">
        <v>5</v>
      </c>
      <c r="D780" t="s">
        <v>18</v>
      </c>
      <c r="E780" t="s">
        <v>40</v>
      </c>
      <c r="F780">
        <f t="shared" ca="1" si="24"/>
        <v>46</v>
      </c>
      <c r="G780" s="3">
        <f t="shared" ca="1" si="25"/>
        <v>69</v>
      </c>
      <c r="H780" s="3">
        <f ca="1">listeCommandes[[#This Row],[Quantité commandée]]*listeCommandes[[#This Row],[Prix Unitaire]]</f>
        <v>3174</v>
      </c>
      <c r="I780" s="3">
        <f ca="1">IF(listeCommandes[[#This Row],[Prix Unitaire]]&lt;20,listeCommandes[[#This Row],[Prix Unitaire]]-RANDBETWEEN(2,10),listeCommandes[[#This Row],[Prix Unitaire]]-RANDBETWEEN(5,20))</f>
        <v>49</v>
      </c>
    </row>
    <row r="781" spans="1:9" x14ac:dyDescent="0.25">
      <c r="A781" s="3" t="s">
        <v>878</v>
      </c>
      <c r="B781" s="2">
        <v>44724</v>
      </c>
      <c r="C781" t="s">
        <v>5</v>
      </c>
      <c r="D781" t="s">
        <v>12</v>
      </c>
      <c r="E781" t="s">
        <v>10</v>
      </c>
      <c r="F781">
        <f t="shared" ca="1" si="24"/>
        <v>115</v>
      </c>
      <c r="G781" s="3">
        <f t="shared" ca="1" si="25"/>
        <v>53</v>
      </c>
      <c r="H781" s="3">
        <f ca="1">listeCommandes[[#This Row],[Quantité commandée]]*listeCommandes[[#This Row],[Prix Unitaire]]</f>
        <v>6095</v>
      </c>
      <c r="I781" s="3">
        <f ca="1">IF(listeCommandes[[#This Row],[Prix Unitaire]]&lt;20,listeCommandes[[#This Row],[Prix Unitaire]]-RANDBETWEEN(2,10),listeCommandes[[#This Row],[Prix Unitaire]]-RANDBETWEEN(5,20))</f>
        <v>45</v>
      </c>
    </row>
    <row r="782" spans="1:9" x14ac:dyDescent="0.25">
      <c r="A782" s="3" t="s">
        <v>879</v>
      </c>
      <c r="B782" s="2">
        <v>44726</v>
      </c>
      <c r="C782" t="s">
        <v>8</v>
      </c>
      <c r="D782" t="s">
        <v>21</v>
      </c>
      <c r="E782" t="s">
        <v>41</v>
      </c>
      <c r="F782">
        <f t="shared" ca="1" si="24"/>
        <v>104</v>
      </c>
      <c r="G782" s="3">
        <f t="shared" ca="1" si="25"/>
        <v>73</v>
      </c>
      <c r="H782" s="3">
        <f ca="1">listeCommandes[[#This Row],[Quantité commandée]]*listeCommandes[[#This Row],[Prix Unitaire]]</f>
        <v>7592</v>
      </c>
      <c r="I782" s="3">
        <f ca="1">IF(listeCommandes[[#This Row],[Prix Unitaire]]&lt;20,listeCommandes[[#This Row],[Prix Unitaire]]-RANDBETWEEN(2,10),listeCommandes[[#This Row],[Prix Unitaire]]-RANDBETWEEN(5,20))</f>
        <v>53</v>
      </c>
    </row>
    <row r="783" spans="1:9" x14ac:dyDescent="0.25">
      <c r="A783" s="3" t="s">
        <v>880</v>
      </c>
      <c r="B783" s="2">
        <v>44728</v>
      </c>
      <c r="C783" t="s">
        <v>8</v>
      </c>
      <c r="D783" t="s">
        <v>15</v>
      </c>
      <c r="E783" t="s">
        <v>13</v>
      </c>
      <c r="F783">
        <f t="shared" ca="1" si="24"/>
        <v>131</v>
      </c>
      <c r="G783" s="3">
        <f t="shared" ca="1" si="25"/>
        <v>54</v>
      </c>
      <c r="H783" s="3">
        <f ca="1">listeCommandes[[#This Row],[Quantité commandée]]*listeCommandes[[#This Row],[Prix Unitaire]]</f>
        <v>7074</v>
      </c>
      <c r="I783" s="3">
        <f ca="1">IF(listeCommandes[[#This Row],[Prix Unitaire]]&lt;20,listeCommandes[[#This Row],[Prix Unitaire]]-RANDBETWEEN(2,10),listeCommandes[[#This Row],[Prix Unitaire]]-RANDBETWEEN(5,20))</f>
        <v>39</v>
      </c>
    </row>
    <row r="784" spans="1:9" x14ac:dyDescent="0.25">
      <c r="A784" s="3" t="s">
        <v>881</v>
      </c>
      <c r="B784" s="2">
        <v>44730</v>
      </c>
      <c r="C784" t="s">
        <v>11</v>
      </c>
      <c r="D784" t="s">
        <v>6</v>
      </c>
      <c r="E784" t="s">
        <v>13</v>
      </c>
      <c r="F784">
        <f t="shared" ca="1" si="24"/>
        <v>81</v>
      </c>
      <c r="G784" s="3">
        <f t="shared" ca="1" si="25"/>
        <v>63</v>
      </c>
      <c r="H784" s="3">
        <f ca="1">listeCommandes[[#This Row],[Quantité commandée]]*listeCommandes[[#This Row],[Prix Unitaire]]</f>
        <v>5103</v>
      </c>
      <c r="I784" s="3">
        <f ca="1">IF(listeCommandes[[#This Row],[Prix Unitaire]]&lt;20,listeCommandes[[#This Row],[Prix Unitaire]]-RANDBETWEEN(2,10),listeCommandes[[#This Row],[Prix Unitaire]]-RANDBETWEEN(5,20))</f>
        <v>53</v>
      </c>
    </row>
    <row r="785" spans="1:9" x14ac:dyDescent="0.25">
      <c r="A785" s="3" t="s">
        <v>882</v>
      </c>
      <c r="B785" s="2">
        <v>44730</v>
      </c>
      <c r="C785" t="s">
        <v>11</v>
      </c>
      <c r="D785" t="s">
        <v>18</v>
      </c>
      <c r="E785" t="s">
        <v>16</v>
      </c>
      <c r="F785">
        <f t="shared" ca="1" si="24"/>
        <v>43</v>
      </c>
      <c r="G785" s="3">
        <f t="shared" ca="1" si="25"/>
        <v>76</v>
      </c>
      <c r="H785" s="3">
        <f ca="1">listeCommandes[[#This Row],[Quantité commandée]]*listeCommandes[[#This Row],[Prix Unitaire]]</f>
        <v>3268</v>
      </c>
      <c r="I785" s="3">
        <f ca="1">IF(listeCommandes[[#This Row],[Prix Unitaire]]&lt;20,listeCommandes[[#This Row],[Prix Unitaire]]-RANDBETWEEN(2,10),listeCommandes[[#This Row],[Prix Unitaire]]-RANDBETWEEN(5,20))</f>
        <v>63</v>
      </c>
    </row>
    <row r="786" spans="1:9" x14ac:dyDescent="0.25">
      <c r="A786" s="3" t="s">
        <v>883</v>
      </c>
      <c r="B786" s="2">
        <v>44733</v>
      </c>
      <c r="C786" t="s">
        <v>14</v>
      </c>
      <c r="D786" t="s">
        <v>9</v>
      </c>
      <c r="E786" t="s">
        <v>16</v>
      </c>
      <c r="F786">
        <f t="shared" ca="1" si="24"/>
        <v>96</v>
      </c>
      <c r="G786" s="3">
        <f t="shared" ca="1" si="25"/>
        <v>24</v>
      </c>
      <c r="H786" s="3">
        <f ca="1">listeCommandes[[#This Row],[Quantité commandée]]*listeCommandes[[#This Row],[Prix Unitaire]]</f>
        <v>2304</v>
      </c>
      <c r="I786" s="3">
        <f ca="1">IF(listeCommandes[[#This Row],[Prix Unitaire]]&lt;20,listeCommandes[[#This Row],[Prix Unitaire]]-RANDBETWEEN(2,10),listeCommandes[[#This Row],[Prix Unitaire]]-RANDBETWEEN(5,20))</f>
        <v>8</v>
      </c>
    </row>
    <row r="787" spans="1:9" x14ac:dyDescent="0.25">
      <c r="A787" s="3" t="s">
        <v>884</v>
      </c>
      <c r="B787" s="2">
        <v>44733</v>
      </c>
      <c r="C787" t="s">
        <v>14</v>
      </c>
      <c r="D787" t="s">
        <v>21</v>
      </c>
      <c r="E787" t="s">
        <v>7</v>
      </c>
      <c r="F787">
        <f t="shared" ca="1" si="24"/>
        <v>32</v>
      </c>
      <c r="G787" s="3">
        <f t="shared" ca="1" si="25"/>
        <v>79</v>
      </c>
      <c r="H787" s="3">
        <f ca="1">listeCommandes[[#This Row],[Quantité commandée]]*listeCommandes[[#This Row],[Prix Unitaire]]</f>
        <v>2528</v>
      </c>
      <c r="I787" s="3">
        <f ca="1">IF(listeCommandes[[#This Row],[Prix Unitaire]]&lt;20,listeCommandes[[#This Row],[Prix Unitaire]]-RANDBETWEEN(2,10),listeCommandes[[#This Row],[Prix Unitaire]]-RANDBETWEEN(5,20))</f>
        <v>70</v>
      </c>
    </row>
    <row r="788" spans="1:9" x14ac:dyDescent="0.25">
      <c r="A788" s="3" t="s">
        <v>885</v>
      </c>
      <c r="B788" s="2">
        <v>44738</v>
      </c>
      <c r="C788" t="s">
        <v>17</v>
      </c>
      <c r="D788" t="s">
        <v>12</v>
      </c>
      <c r="E788" t="s">
        <v>19</v>
      </c>
      <c r="F788">
        <f t="shared" ca="1" si="24"/>
        <v>125</v>
      </c>
      <c r="G788" s="3">
        <f t="shared" ca="1" si="25"/>
        <v>22</v>
      </c>
      <c r="H788" s="3">
        <f ca="1">listeCommandes[[#This Row],[Quantité commandée]]*listeCommandes[[#This Row],[Prix Unitaire]]</f>
        <v>2750</v>
      </c>
      <c r="I788" s="3">
        <f ca="1">IF(listeCommandes[[#This Row],[Prix Unitaire]]&lt;20,listeCommandes[[#This Row],[Prix Unitaire]]-RANDBETWEEN(2,10),listeCommandes[[#This Row],[Prix Unitaire]]-RANDBETWEEN(5,20))</f>
        <v>6</v>
      </c>
    </row>
    <row r="789" spans="1:9" x14ac:dyDescent="0.25">
      <c r="A789" s="3" t="s">
        <v>886</v>
      </c>
      <c r="B789" s="2">
        <v>44738</v>
      </c>
      <c r="C789" t="s">
        <v>17</v>
      </c>
      <c r="D789" t="s">
        <v>23</v>
      </c>
      <c r="E789" t="s">
        <v>10</v>
      </c>
      <c r="F789">
        <f t="shared" ca="1" si="24"/>
        <v>75</v>
      </c>
      <c r="G789" s="3">
        <f t="shared" ca="1" si="25"/>
        <v>12</v>
      </c>
      <c r="H789" s="3">
        <f ca="1">listeCommandes[[#This Row],[Quantité commandée]]*listeCommandes[[#This Row],[Prix Unitaire]]</f>
        <v>900</v>
      </c>
      <c r="I789" s="3">
        <f ca="1">IF(listeCommandes[[#This Row],[Prix Unitaire]]&lt;20,listeCommandes[[#This Row],[Prix Unitaire]]-RANDBETWEEN(2,10),listeCommandes[[#This Row],[Prix Unitaire]]-RANDBETWEEN(5,20))</f>
        <v>9</v>
      </c>
    </row>
    <row r="790" spans="1:9" x14ac:dyDescent="0.25">
      <c r="A790" s="3" t="s">
        <v>887</v>
      </c>
      <c r="B790" s="2">
        <v>44740</v>
      </c>
      <c r="C790" t="s">
        <v>20</v>
      </c>
      <c r="D790" t="s">
        <v>15</v>
      </c>
      <c r="E790" t="s">
        <v>30</v>
      </c>
      <c r="F790">
        <f t="shared" ca="1" si="24"/>
        <v>68</v>
      </c>
      <c r="G790" s="3">
        <f t="shared" ca="1" si="25"/>
        <v>80</v>
      </c>
      <c r="H790" s="3">
        <f ca="1">listeCommandes[[#This Row],[Quantité commandée]]*listeCommandes[[#This Row],[Prix Unitaire]]</f>
        <v>5440</v>
      </c>
      <c r="I790" s="3">
        <f ca="1">IF(listeCommandes[[#This Row],[Prix Unitaire]]&lt;20,listeCommandes[[#This Row],[Prix Unitaire]]-RANDBETWEEN(2,10),listeCommandes[[#This Row],[Prix Unitaire]]-RANDBETWEEN(5,20))</f>
        <v>75</v>
      </c>
    </row>
    <row r="791" spans="1:9" x14ac:dyDescent="0.25">
      <c r="A791" s="3" t="s">
        <v>888</v>
      </c>
      <c r="B791" s="2">
        <v>44740</v>
      </c>
      <c r="C791" t="s">
        <v>20</v>
      </c>
      <c r="D791" t="s">
        <v>25</v>
      </c>
      <c r="E791" t="s">
        <v>13</v>
      </c>
      <c r="F791">
        <f t="shared" ca="1" si="24"/>
        <v>76</v>
      </c>
      <c r="G791" s="3">
        <f t="shared" ca="1" si="25"/>
        <v>21</v>
      </c>
      <c r="H791" s="3">
        <f ca="1">listeCommandes[[#This Row],[Quantité commandée]]*listeCommandes[[#This Row],[Prix Unitaire]]</f>
        <v>1596</v>
      </c>
      <c r="I791" s="3">
        <f ca="1">IF(listeCommandes[[#This Row],[Prix Unitaire]]&lt;20,listeCommandes[[#This Row],[Prix Unitaire]]-RANDBETWEEN(2,10),listeCommandes[[#This Row],[Prix Unitaire]]-RANDBETWEEN(5,20))</f>
        <v>15</v>
      </c>
    </row>
    <row r="792" spans="1:9" x14ac:dyDescent="0.25">
      <c r="A792" s="3" t="s">
        <v>889</v>
      </c>
      <c r="B792" s="2">
        <v>44744</v>
      </c>
      <c r="C792" t="s">
        <v>22</v>
      </c>
      <c r="D792" t="s">
        <v>18</v>
      </c>
      <c r="E792" t="s">
        <v>7</v>
      </c>
      <c r="F792">
        <f t="shared" ca="1" si="24"/>
        <v>97</v>
      </c>
      <c r="G792" s="3">
        <f t="shared" ca="1" si="25"/>
        <v>38</v>
      </c>
      <c r="H792" s="3">
        <f ca="1">listeCommandes[[#This Row],[Quantité commandée]]*listeCommandes[[#This Row],[Prix Unitaire]]</f>
        <v>3686</v>
      </c>
      <c r="I792" s="3">
        <f ca="1">IF(listeCommandes[[#This Row],[Prix Unitaire]]&lt;20,listeCommandes[[#This Row],[Prix Unitaire]]-RANDBETWEEN(2,10),listeCommandes[[#This Row],[Prix Unitaire]]-RANDBETWEEN(5,20))</f>
        <v>30</v>
      </c>
    </row>
    <row r="793" spans="1:9" x14ac:dyDescent="0.25">
      <c r="A793" s="3" t="s">
        <v>890</v>
      </c>
      <c r="B793" s="2">
        <v>44744</v>
      </c>
      <c r="C793" t="s">
        <v>22</v>
      </c>
      <c r="D793" t="s">
        <v>27</v>
      </c>
      <c r="E793" t="s">
        <v>16</v>
      </c>
      <c r="F793">
        <f t="shared" ca="1" si="24"/>
        <v>82</v>
      </c>
      <c r="G793" s="3">
        <f t="shared" ca="1" si="25"/>
        <v>94</v>
      </c>
      <c r="H793" s="3">
        <f ca="1">listeCommandes[[#This Row],[Quantité commandée]]*listeCommandes[[#This Row],[Prix Unitaire]]</f>
        <v>7708</v>
      </c>
      <c r="I793" s="3">
        <f ca="1">IF(listeCommandes[[#This Row],[Prix Unitaire]]&lt;20,listeCommandes[[#This Row],[Prix Unitaire]]-RANDBETWEEN(2,10),listeCommandes[[#This Row],[Prix Unitaire]]-RANDBETWEEN(5,20))</f>
        <v>75</v>
      </c>
    </row>
    <row r="794" spans="1:9" x14ac:dyDescent="0.25">
      <c r="A794" s="3" t="s">
        <v>891</v>
      </c>
      <c r="B794" s="2">
        <v>44747</v>
      </c>
      <c r="C794" t="s">
        <v>24</v>
      </c>
      <c r="D794" t="s">
        <v>21</v>
      </c>
      <c r="E794" t="s">
        <v>10</v>
      </c>
      <c r="F794">
        <f t="shared" ca="1" si="24"/>
        <v>40</v>
      </c>
      <c r="G794" s="3">
        <f t="shared" ca="1" si="25"/>
        <v>94</v>
      </c>
      <c r="H794" s="3">
        <f ca="1">listeCommandes[[#This Row],[Quantité commandée]]*listeCommandes[[#This Row],[Prix Unitaire]]</f>
        <v>3760</v>
      </c>
      <c r="I794" s="3">
        <f ca="1">IF(listeCommandes[[#This Row],[Prix Unitaire]]&lt;20,listeCommandes[[#This Row],[Prix Unitaire]]-RANDBETWEEN(2,10),listeCommandes[[#This Row],[Prix Unitaire]]-RANDBETWEEN(5,20))</f>
        <v>75</v>
      </c>
    </row>
    <row r="795" spans="1:9" x14ac:dyDescent="0.25">
      <c r="A795" s="3" t="s">
        <v>892</v>
      </c>
      <c r="B795" s="2">
        <v>44748</v>
      </c>
      <c r="C795" t="s">
        <v>24</v>
      </c>
      <c r="D795" t="s">
        <v>15</v>
      </c>
      <c r="E795" t="s">
        <v>19</v>
      </c>
      <c r="F795">
        <f t="shared" ca="1" si="24"/>
        <v>69</v>
      </c>
      <c r="G795" s="3">
        <f t="shared" ca="1" si="25"/>
        <v>67</v>
      </c>
      <c r="H795" s="3">
        <f ca="1">listeCommandes[[#This Row],[Quantité commandée]]*listeCommandes[[#This Row],[Prix Unitaire]]</f>
        <v>4623</v>
      </c>
      <c r="I795" s="3">
        <f ca="1">IF(listeCommandes[[#This Row],[Prix Unitaire]]&lt;20,listeCommandes[[#This Row],[Prix Unitaire]]-RANDBETWEEN(2,10),listeCommandes[[#This Row],[Prix Unitaire]]-RANDBETWEEN(5,20))</f>
        <v>48</v>
      </c>
    </row>
    <row r="796" spans="1:9" x14ac:dyDescent="0.25">
      <c r="A796" s="3" t="s">
        <v>893</v>
      </c>
      <c r="B796" s="2">
        <v>44751</v>
      </c>
      <c r="C796" t="s">
        <v>26</v>
      </c>
      <c r="D796" t="s">
        <v>6</v>
      </c>
      <c r="E796" t="s">
        <v>13</v>
      </c>
      <c r="F796">
        <f t="shared" ca="1" si="24"/>
        <v>135</v>
      </c>
      <c r="G796" s="3">
        <f t="shared" ca="1" si="25"/>
        <v>76</v>
      </c>
      <c r="H796" s="3">
        <f ca="1">listeCommandes[[#This Row],[Quantité commandée]]*listeCommandes[[#This Row],[Prix Unitaire]]</f>
        <v>10260</v>
      </c>
      <c r="I796" s="3">
        <f ca="1">IF(listeCommandes[[#This Row],[Prix Unitaire]]&lt;20,listeCommandes[[#This Row],[Prix Unitaire]]-RANDBETWEEN(2,10),listeCommandes[[#This Row],[Prix Unitaire]]-RANDBETWEEN(5,20))</f>
        <v>63</v>
      </c>
    </row>
    <row r="797" spans="1:9" x14ac:dyDescent="0.25">
      <c r="A797" s="3" t="s">
        <v>894</v>
      </c>
      <c r="B797" s="2">
        <v>44751</v>
      </c>
      <c r="C797" t="s">
        <v>26</v>
      </c>
      <c r="D797" t="s">
        <v>18</v>
      </c>
      <c r="E797" t="s">
        <v>30</v>
      </c>
      <c r="F797">
        <f t="shared" ca="1" si="24"/>
        <v>53</v>
      </c>
      <c r="G797" s="3">
        <f t="shared" ca="1" si="25"/>
        <v>25</v>
      </c>
      <c r="H797" s="3">
        <f ca="1">listeCommandes[[#This Row],[Quantité commandée]]*listeCommandes[[#This Row],[Prix Unitaire]]</f>
        <v>1325</v>
      </c>
      <c r="I797" s="3">
        <f ca="1">IF(listeCommandes[[#This Row],[Prix Unitaire]]&lt;20,listeCommandes[[#This Row],[Prix Unitaire]]-RANDBETWEEN(2,10),listeCommandes[[#This Row],[Prix Unitaire]]-RANDBETWEEN(5,20))</f>
        <v>12</v>
      </c>
    </row>
    <row r="798" spans="1:9" x14ac:dyDescent="0.25">
      <c r="A798" s="3" t="s">
        <v>895</v>
      </c>
      <c r="B798" s="2">
        <v>44754</v>
      </c>
      <c r="C798" t="s">
        <v>28</v>
      </c>
      <c r="D798" t="s">
        <v>9</v>
      </c>
      <c r="E798" t="s">
        <v>16</v>
      </c>
      <c r="F798">
        <f t="shared" ca="1" si="24"/>
        <v>103</v>
      </c>
      <c r="G798" s="3">
        <f t="shared" ca="1" si="25"/>
        <v>76</v>
      </c>
      <c r="H798" s="3">
        <f ca="1">listeCommandes[[#This Row],[Quantité commandée]]*listeCommandes[[#This Row],[Prix Unitaire]]</f>
        <v>7828</v>
      </c>
      <c r="I798" s="3">
        <f ca="1">IF(listeCommandes[[#This Row],[Prix Unitaire]]&lt;20,listeCommandes[[#This Row],[Prix Unitaire]]-RANDBETWEEN(2,10),listeCommandes[[#This Row],[Prix Unitaire]]-RANDBETWEEN(5,20))</f>
        <v>65</v>
      </c>
    </row>
    <row r="799" spans="1:9" x14ac:dyDescent="0.25">
      <c r="A799" s="3" t="s">
        <v>896</v>
      </c>
      <c r="B799" s="2">
        <v>44756</v>
      </c>
      <c r="C799" t="s">
        <v>28</v>
      </c>
      <c r="D799" t="s">
        <v>21</v>
      </c>
      <c r="E799" t="s">
        <v>7</v>
      </c>
      <c r="F799">
        <f t="shared" ca="1" si="24"/>
        <v>31</v>
      </c>
      <c r="G799" s="3">
        <f t="shared" ca="1" si="25"/>
        <v>100</v>
      </c>
      <c r="H799" s="3">
        <f ca="1">listeCommandes[[#This Row],[Quantité commandée]]*listeCommandes[[#This Row],[Prix Unitaire]]</f>
        <v>3100</v>
      </c>
      <c r="I799" s="3">
        <f ca="1">IF(listeCommandes[[#This Row],[Prix Unitaire]]&lt;20,listeCommandes[[#This Row],[Prix Unitaire]]-RANDBETWEEN(2,10),listeCommandes[[#This Row],[Prix Unitaire]]-RANDBETWEEN(5,20))</f>
        <v>94</v>
      </c>
    </row>
    <row r="800" spans="1:9" x14ac:dyDescent="0.25">
      <c r="A800" s="3" t="s">
        <v>897</v>
      </c>
      <c r="B800" s="2">
        <v>44758</v>
      </c>
      <c r="C800" t="s">
        <v>29</v>
      </c>
      <c r="D800" t="s">
        <v>12</v>
      </c>
      <c r="E800" t="s">
        <v>7</v>
      </c>
      <c r="F800">
        <f t="shared" ca="1" si="24"/>
        <v>77</v>
      </c>
      <c r="G800" s="3">
        <f t="shared" ca="1" si="25"/>
        <v>40</v>
      </c>
      <c r="H800" s="3">
        <f ca="1">listeCommandes[[#This Row],[Quantité commandée]]*listeCommandes[[#This Row],[Prix Unitaire]]</f>
        <v>3080</v>
      </c>
      <c r="I800" s="3">
        <f ca="1">IF(listeCommandes[[#This Row],[Prix Unitaire]]&lt;20,listeCommandes[[#This Row],[Prix Unitaire]]-RANDBETWEEN(2,10),listeCommandes[[#This Row],[Prix Unitaire]]-RANDBETWEEN(5,20))</f>
        <v>29</v>
      </c>
    </row>
    <row r="801" spans="1:9" x14ac:dyDescent="0.25">
      <c r="A801" s="3" t="s">
        <v>898</v>
      </c>
      <c r="B801" s="2">
        <v>44758</v>
      </c>
      <c r="C801" t="s">
        <v>29</v>
      </c>
      <c r="D801" t="s">
        <v>23</v>
      </c>
      <c r="E801" t="s">
        <v>10</v>
      </c>
      <c r="F801">
        <f t="shared" ca="1" si="24"/>
        <v>141</v>
      </c>
      <c r="G801" s="3">
        <f t="shared" ca="1" si="25"/>
        <v>12</v>
      </c>
      <c r="H801" s="3">
        <f ca="1">listeCommandes[[#This Row],[Quantité commandée]]*listeCommandes[[#This Row],[Prix Unitaire]]</f>
        <v>1692</v>
      </c>
      <c r="I801" s="3">
        <f ca="1">IF(listeCommandes[[#This Row],[Prix Unitaire]]&lt;20,listeCommandes[[#This Row],[Prix Unitaire]]-RANDBETWEEN(2,10),listeCommandes[[#This Row],[Prix Unitaire]]-RANDBETWEEN(5,20))</f>
        <v>2</v>
      </c>
    </row>
    <row r="802" spans="1:9" x14ac:dyDescent="0.25">
      <c r="A802" s="3" t="s">
        <v>899</v>
      </c>
      <c r="B802" s="2">
        <v>44761</v>
      </c>
      <c r="C802" t="s">
        <v>31</v>
      </c>
      <c r="D802" t="s">
        <v>15</v>
      </c>
      <c r="E802" t="s">
        <v>10</v>
      </c>
      <c r="F802">
        <f t="shared" ca="1" si="24"/>
        <v>30</v>
      </c>
      <c r="G802" s="3">
        <f t="shared" ca="1" si="25"/>
        <v>31</v>
      </c>
      <c r="H802" s="3">
        <f ca="1">listeCommandes[[#This Row],[Quantité commandée]]*listeCommandes[[#This Row],[Prix Unitaire]]</f>
        <v>930</v>
      </c>
      <c r="I802" s="3">
        <f ca="1">IF(listeCommandes[[#This Row],[Prix Unitaire]]&lt;20,listeCommandes[[#This Row],[Prix Unitaire]]-RANDBETWEEN(2,10),listeCommandes[[#This Row],[Prix Unitaire]]-RANDBETWEEN(5,20))</f>
        <v>24</v>
      </c>
    </row>
    <row r="803" spans="1:9" x14ac:dyDescent="0.25">
      <c r="A803" s="3" t="s">
        <v>900</v>
      </c>
      <c r="B803" s="2">
        <v>44763</v>
      </c>
      <c r="C803" t="s">
        <v>80</v>
      </c>
      <c r="D803" t="s">
        <v>6</v>
      </c>
      <c r="E803" t="s">
        <v>46</v>
      </c>
      <c r="F803">
        <f t="shared" ca="1" si="24"/>
        <v>55</v>
      </c>
      <c r="G803" s="3">
        <f t="shared" ca="1" si="25"/>
        <v>91</v>
      </c>
      <c r="H803" s="3">
        <f ca="1">listeCommandes[[#This Row],[Quantité commandée]]*listeCommandes[[#This Row],[Prix Unitaire]]</f>
        <v>5005</v>
      </c>
      <c r="I803" s="3">
        <f ca="1">IF(listeCommandes[[#This Row],[Prix Unitaire]]&lt;20,listeCommandes[[#This Row],[Prix Unitaire]]-RANDBETWEEN(2,10),listeCommandes[[#This Row],[Prix Unitaire]]-RANDBETWEEN(5,20))</f>
        <v>79</v>
      </c>
    </row>
    <row r="804" spans="1:9" x14ac:dyDescent="0.25">
      <c r="A804" s="3" t="s">
        <v>901</v>
      </c>
      <c r="B804" s="2">
        <v>44765</v>
      </c>
      <c r="C804" t="s">
        <v>33</v>
      </c>
      <c r="D804" t="s">
        <v>18</v>
      </c>
      <c r="E804" t="s">
        <v>13</v>
      </c>
      <c r="F804">
        <f t="shared" ca="1" si="24"/>
        <v>146</v>
      </c>
      <c r="G804" s="3">
        <f t="shared" ca="1" si="25"/>
        <v>98</v>
      </c>
      <c r="H804" s="3">
        <f ca="1">listeCommandes[[#This Row],[Quantité commandée]]*listeCommandes[[#This Row],[Prix Unitaire]]</f>
        <v>14308</v>
      </c>
      <c r="I804" s="3">
        <f ca="1">IF(listeCommandes[[#This Row],[Prix Unitaire]]&lt;20,listeCommandes[[#This Row],[Prix Unitaire]]-RANDBETWEEN(2,10),listeCommandes[[#This Row],[Prix Unitaire]]-RANDBETWEEN(5,20))</f>
        <v>88</v>
      </c>
    </row>
    <row r="805" spans="1:9" x14ac:dyDescent="0.25">
      <c r="A805" s="3" t="s">
        <v>902</v>
      </c>
      <c r="B805" s="2">
        <v>44765</v>
      </c>
      <c r="C805" t="s">
        <v>33</v>
      </c>
      <c r="D805" t="s">
        <v>9</v>
      </c>
      <c r="E805" t="s">
        <v>16</v>
      </c>
      <c r="F805">
        <f t="shared" ca="1" si="24"/>
        <v>38</v>
      </c>
      <c r="G805" s="3">
        <f t="shared" ca="1" si="25"/>
        <v>81</v>
      </c>
      <c r="H805" s="3">
        <f ca="1">listeCommandes[[#This Row],[Quantité commandée]]*listeCommandes[[#This Row],[Prix Unitaire]]</f>
        <v>3078</v>
      </c>
      <c r="I805" s="3">
        <f ca="1">IF(listeCommandes[[#This Row],[Prix Unitaire]]&lt;20,listeCommandes[[#This Row],[Prix Unitaire]]-RANDBETWEEN(2,10),listeCommandes[[#This Row],[Prix Unitaire]]-RANDBETWEEN(5,20))</f>
        <v>62</v>
      </c>
    </row>
    <row r="806" spans="1:9" x14ac:dyDescent="0.25">
      <c r="A806" s="3" t="s">
        <v>903</v>
      </c>
      <c r="B806" s="2">
        <v>44766</v>
      </c>
      <c r="C806" t="s">
        <v>34</v>
      </c>
      <c r="D806" t="s">
        <v>21</v>
      </c>
      <c r="E806" t="s">
        <v>16</v>
      </c>
      <c r="F806">
        <f t="shared" ca="1" si="24"/>
        <v>115</v>
      </c>
      <c r="G806" s="3">
        <f t="shared" ca="1" si="25"/>
        <v>66</v>
      </c>
      <c r="H806" s="3">
        <f ca="1">listeCommandes[[#This Row],[Quantité commandée]]*listeCommandes[[#This Row],[Prix Unitaire]]</f>
        <v>7590</v>
      </c>
      <c r="I806" s="3">
        <f ca="1">IF(listeCommandes[[#This Row],[Prix Unitaire]]&lt;20,listeCommandes[[#This Row],[Prix Unitaire]]-RANDBETWEEN(2,10),listeCommandes[[#This Row],[Prix Unitaire]]-RANDBETWEEN(5,20))</f>
        <v>54</v>
      </c>
    </row>
    <row r="807" spans="1:9" x14ac:dyDescent="0.25">
      <c r="A807" s="3" t="s">
        <v>904</v>
      </c>
      <c r="B807" s="2">
        <v>44768</v>
      </c>
      <c r="C807" t="s">
        <v>34</v>
      </c>
      <c r="D807" t="s">
        <v>12</v>
      </c>
      <c r="E807" t="s">
        <v>19</v>
      </c>
      <c r="F807">
        <f t="shared" ca="1" si="24"/>
        <v>79</v>
      </c>
      <c r="G807" s="3">
        <f t="shared" ca="1" si="25"/>
        <v>74</v>
      </c>
      <c r="H807" s="3">
        <f ca="1">listeCommandes[[#This Row],[Quantité commandée]]*listeCommandes[[#This Row],[Prix Unitaire]]</f>
        <v>5846</v>
      </c>
      <c r="I807" s="3">
        <f ca="1">IF(listeCommandes[[#This Row],[Prix Unitaire]]&lt;20,listeCommandes[[#This Row],[Prix Unitaire]]-RANDBETWEEN(2,10),listeCommandes[[#This Row],[Prix Unitaire]]-RANDBETWEEN(5,20))</f>
        <v>61</v>
      </c>
    </row>
    <row r="808" spans="1:9" x14ac:dyDescent="0.25">
      <c r="A808" s="3" t="s">
        <v>905</v>
      </c>
      <c r="B808" s="2">
        <v>44772</v>
      </c>
      <c r="C808" t="s">
        <v>35</v>
      </c>
      <c r="D808" t="s">
        <v>23</v>
      </c>
      <c r="E808" t="s">
        <v>19</v>
      </c>
      <c r="F808">
        <f t="shared" ca="1" si="24"/>
        <v>142</v>
      </c>
      <c r="G808" s="3">
        <f t="shared" ca="1" si="25"/>
        <v>33</v>
      </c>
      <c r="H808" s="3">
        <f ca="1">listeCommandes[[#This Row],[Quantité commandée]]*listeCommandes[[#This Row],[Prix Unitaire]]</f>
        <v>4686</v>
      </c>
      <c r="I808" s="3">
        <f ca="1">IF(listeCommandes[[#This Row],[Prix Unitaire]]&lt;20,listeCommandes[[#This Row],[Prix Unitaire]]-RANDBETWEEN(2,10),listeCommandes[[#This Row],[Prix Unitaire]]-RANDBETWEEN(5,20))</f>
        <v>13</v>
      </c>
    </row>
    <row r="809" spans="1:9" x14ac:dyDescent="0.25">
      <c r="A809" s="3" t="s">
        <v>906</v>
      </c>
      <c r="B809" s="2">
        <v>44772</v>
      </c>
      <c r="C809" t="s">
        <v>35</v>
      </c>
      <c r="D809" t="s">
        <v>15</v>
      </c>
      <c r="E809" t="s">
        <v>30</v>
      </c>
      <c r="F809">
        <f t="shared" ca="1" si="24"/>
        <v>26</v>
      </c>
      <c r="G809" s="3">
        <f t="shared" ca="1" si="25"/>
        <v>15</v>
      </c>
      <c r="H809" s="3">
        <f ca="1">listeCommandes[[#This Row],[Quantité commandée]]*listeCommandes[[#This Row],[Prix Unitaire]]</f>
        <v>390</v>
      </c>
      <c r="I809" s="3">
        <f ca="1">IF(listeCommandes[[#This Row],[Prix Unitaire]]&lt;20,listeCommandes[[#This Row],[Prix Unitaire]]-RANDBETWEEN(2,10),listeCommandes[[#This Row],[Prix Unitaire]]-RANDBETWEEN(5,20))</f>
        <v>12</v>
      </c>
    </row>
    <row r="810" spans="1:9" x14ac:dyDescent="0.25">
      <c r="A810" s="3" t="s">
        <v>907</v>
      </c>
      <c r="B810" s="2">
        <v>44775</v>
      </c>
      <c r="C810" t="s">
        <v>36</v>
      </c>
      <c r="D810" t="s">
        <v>25</v>
      </c>
      <c r="E810" t="s">
        <v>30</v>
      </c>
      <c r="F810">
        <f t="shared" ca="1" si="24"/>
        <v>126</v>
      </c>
      <c r="G810" s="3">
        <f t="shared" ca="1" si="25"/>
        <v>30</v>
      </c>
      <c r="H810" s="3">
        <f ca="1">listeCommandes[[#This Row],[Quantité commandée]]*listeCommandes[[#This Row],[Prix Unitaire]]</f>
        <v>3780</v>
      </c>
      <c r="I810" s="3">
        <f ca="1">IF(listeCommandes[[#This Row],[Prix Unitaire]]&lt;20,listeCommandes[[#This Row],[Prix Unitaire]]-RANDBETWEEN(2,10),listeCommandes[[#This Row],[Prix Unitaire]]-RANDBETWEEN(5,20))</f>
        <v>10</v>
      </c>
    </row>
    <row r="811" spans="1:9" x14ac:dyDescent="0.25">
      <c r="A811" s="3" t="s">
        <v>908</v>
      </c>
      <c r="B811" s="2">
        <v>44775</v>
      </c>
      <c r="C811" t="s">
        <v>36</v>
      </c>
      <c r="D811" t="s">
        <v>18</v>
      </c>
      <c r="E811" t="s">
        <v>32</v>
      </c>
      <c r="F811">
        <f t="shared" ca="1" si="24"/>
        <v>100</v>
      </c>
      <c r="G811" s="3">
        <f t="shared" ca="1" si="25"/>
        <v>56</v>
      </c>
      <c r="H811" s="3">
        <f ca="1">listeCommandes[[#This Row],[Quantité commandée]]*listeCommandes[[#This Row],[Prix Unitaire]]</f>
        <v>5600</v>
      </c>
      <c r="I811" s="3">
        <f ca="1">IF(listeCommandes[[#This Row],[Prix Unitaire]]&lt;20,listeCommandes[[#This Row],[Prix Unitaire]]-RANDBETWEEN(2,10),listeCommandes[[#This Row],[Prix Unitaire]]-RANDBETWEEN(5,20))</f>
        <v>45</v>
      </c>
    </row>
    <row r="812" spans="1:9" x14ac:dyDescent="0.25">
      <c r="A812" s="3" t="s">
        <v>909</v>
      </c>
      <c r="B812" s="2">
        <v>44778</v>
      </c>
      <c r="C812" t="s">
        <v>37</v>
      </c>
      <c r="D812" t="s">
        <v>27</v>
      </c>
      <c r="E812" t="s">
        <v>32</v>
      </c>
      <c r="F812">
        <f t="shared" ca="1" si="24"/>
        <v>82</v>
      </c>
      <c r="G812" s="3">
        <f t="shared" ca="1" si="25"/>
        <v>11</v>
      </c>
      <c r="H812" s="3">
        <f ca="1">listeCommandes[[#This Row],[Quantité commandée]]*listeCommandes[[#This Row],[Prix Unitaire]]</f>
        <v>902</v>
      </c>
      <c r="I812" s="3">
        <f ca="1">IF(listeCommandes[[#This Row],[Prix Unitaire]]&lt;20,listeCommandes[[#This Row],[Prix Unitaire]]-RANDBETWEEN(2,10),listeCommandes[[#This Row],[Prix Unitaire]]-RANDBETWEEN(5,20))</f>
        <v>2</v>
      </c>
    </row>
    <row r="813" spans="1:9" x14ac:dyDescent="0.25">
      <c r="A813" s="3" t="s">
        <v>910</v>
      </c>
      <c r="B813" s="2">
        <v>44779</v>
      </c>
      <c r="C813" t="s">
        <v>37</v>
      </c>
      <c r="D813" t="s">
        <v>21</v>
      </c>
      <c r="E813" t="s">
        <v>40</v>
      </c>
      <c r="F813">
        <f t="shared" ca="1" si="24"/>
        <v>33</v>
      </c>
      <c r="G813" s="3">
        <f t="shared" ca="1" si="25"/>
        <v>44</v>
      </c>
      <c r="H813" s="3">
        <f ca="1">listeCommandes[[#This Row],[Quantité commandée]]*listeCommandes[[#This Row],[Prix Unitaire]]</f>
        <v>1452</v>
      </c>
      <c r="I813" s="3">
        <f ca="1">IF(listeCommandes[[#This Row],[Prix Unitaire]]&lt;20,listeCommandes[[#This Row],[Prix Unitaire]]-RANDBETWEEN(2,10),listeCommandes[[#This Row],[Prix Unitaire]]-RANDBETWEEN(5,20))</f>
        <v>36</v>
      </c>
    </row>
    <row r="814" spans="1:9" x14ac:dyDescent="0.25">
      <c r="A814" s="3" t="s">
        <v>911</v>
      </c>
      <c r="B814" s="2">
        <v>44782</v>
      </c>
      <c r="C814" t="s">
        <v>38</v>
      </c>
      <c r="D814" t="s">
        <v>6</v>
      </c>
      <c r="E814" t="s">
        <v>40</v>
      </c>
      <c r="F814">
        <f t="shared" ca="1" si="24"/>
        <v>109</v>
      </c>
      <c r="G814" s="3">
        <f t="shared" ca="1" si="25"/>
        <v>83</v>
      </c>
      <c r="H814" s="3">
        <f ca="1">listeCommandes[[#This Row],[Quantité commandée]]*listeCommandes[[#This Row],[Prix Unitaire]]</f>
        <v>9047</v>
      </c>
      <c r="I814" s="3">
        <f ca="1">IF(listeCommandes[[#This Row],[Prix Unitaire]]&lt;20,listeCommandes[[#This Row],[Prix Unitaire]]-RANDBETWEEN(2,10),listeCommandes[[#This Row],[Prix Unitaire]]-RANDBETWEEN(5,20))</f>
        <v>65</v>
      </c>
    </row>
    <row r="815" spans="1:9" x14ac:dyDescent="0.25">
      <c r="A815" s="3" t="s">
        <v>912</v>
      </c>
      <c r="B815" s="2">
        <v>44782</v>
      </c>
      <c r="C815" t="s">
        <v>38</v>
      </c>
      <c r="D815" t="s">
        <v>23</v>
      </c>
      <c r="E815" t="s">
        <v>41</v>
      </c>
      <c r="F815">
        <f t="shared" ca="1" si="24"/>
        <v>123</v>
      </c>
      <c r="G815" s="3">
        <f t="shared" ca="1" si="25"/>
        <v>53</v>
      </c>
      <c r="H815" s="3">
        <f ca="1">listeCommandes[[#This Row],[Quantité commandée]]*listeCommandes[[#This Row],[Prix Unitaire]]</f>
        <v>6519</v>
      </c>
      <c r="I815" s="3">
        <f ca="1">IF(listeCommandes[[#This Row],[Prix Unitaire]]&lt;20,listeCommandes[[#This Row],[Prix Unitaire]]-RANDBETWEEN(2,10),listeCommandes[[#This Row],[Prix Unitaire]]-RANDBETWEEN(5,20))</f>
        <v>44</v>
      </c>
    </row>
    <row r="816" spans="1:9" x14ac:dyDescent="0.25">
      <c r="A816" s="3" t="s">
        <v>913</v>
      </c>
      <c r="B816" s="2">
        <v>44786</v>
      </c>
      <c r="C816" t="s">
        <v>39</v>
      </c>
      <c r="D816" t="s">
        <v>9</v>
      </c>
      <c r="E816" t="s">
        <v>41</v>
      </c>
      <c r="F816">
        <f t="shared" ca="1" si="24"/>
        <v>133</v>
      </c>
      <c r="G816" s="3">
        <f t="shared" ca="1" si="25"/>
        <v>66</v>
      </c>
      <c r="H816" s="3">
        <f ca="1">listeCommandes[[#This Row],[Quantité commandée]]*listeCommandes[[#This Row],[Prix Unitaire]]</f>
        <v>8778</v>
      </c>
      <c r="I816" s="3">
        <f ca="1">IF(listeCommandes[[#This Row],[Prix Unitaire]]&lt;20,listeCommandes[[#This Row],[Prix Unitaire]]-RANDBETWEEN(2,10),listeCommandes[[#This Row],[Prix Unitaire]]-RANDBETWEEN(5,20))</f>
        <v>49</v>
      </c>
    </row>
    <row r="817" spans="1:9" x14ac:dyDescent="0.25">
      <c r="A817" s="3" t="s">
        <v>914</v>
      </c>
      <c r="B817" s="2">
        <v>44787</v>
      </c>
      <c r="C817" t="s">
        <v>39</v>
      </c>
      <c r="D817" t="s">
        <v>25</v>
      </c>
      <c r="E817" t="s">
        <v>19</v>
      </c>
      <c r="F817">
        <f t="shared" ca="1" si="24"/>
        <v>97</v>
      </c>
      <c r="G817" s="3">
        <f t="shared" ca="1" si="25"/>
        <v>93</v>
      </c>
      <c r="H817" s="3">
        <f ca="1">listeCommandes[[#This Row],[Quantité commandée]]*listeCommandes[[#This Row],[Prix Unitaire]]</f>
        <v>9021</v>
      </c>
      <c r="I817" s="3">
        <f ca="1">IF(listeCommandes[[#This Row],[Prix Unitaire]]&lt;20,listeCommandes[[#This Row],[Prix Unitaire]]-RANDBETWEEN(2,10),listeCommandes[[#This Row],[Prix Unitaire]]-RANDBETWEEN(5,20))</f>
        <v>78</v>
      </c>
    </row>
    <row r="818" spans="1:9" x14ac:dyDescent="0.25">
      <c r="A818" s="3" t="s">
        <v>915</v>
      </c>
      <c r="B818" s="2">
        <v>44789</v>
      </c>
      <c r="C818" t="s">
        <v>5</v>
      </c>
      <c r="D818" t="s">
        <v>12</v>
      </c>
      <c r="E818" t="s">
        <v>46</v>
      </c>
      <c r="F818">
        <f t="shared" ca="1" si="24"/>
        <v>82</v>
      </c>
      <c r="G818" s="3">
        <f t="shared" ca="1" si="25"/>
        <v>34</v>
      </c>
      <c r="H818" s="3">
        <f ca="1">listeCommandes[[#This Row],[Quantité commandée]]*listeCommandes[[#This Row],[Prix Unitaire]]</f>
        <v>2788</v>
      </c>
      <c r="I818" s="3">
        <f ca="1">IF(listeCommandes[[#This Row],[Prix Unitaire]]&lt;20,listeCommandes[[#This Row],[Prix Unitaire]]-RANDBETWEEN(2,10),listeCommandes[[#This Row],[Prix Unitaire]]-RANDBETWEEN(5,20))</f>
        <v>28</v>
      </c>
    </row>
    <row r="819" spans="1:9" x14ac:dyDescent="0.25">
      <c r="A819" s="3" t="s">
        <v>916</v>
      </c>
      <c r="B819" s="2">
        <v>44789</v>
      </c>
      <c r="C819" t="s">
        <v>33</v>
      </c>
      <c r="D819" t="s">
        <v>27</v>
      </c>
      <c r="E819" t="s">
        <v>30</v>
      </c>
      <c r="F819">
        <f t="shared" ca="1" si="24"/>
        <v>27</v>
      </c>
      <c r="G819" s="3">
        <f t="shared" ca="1" si="25"/>
        <v>43</v>
      </c>
      <c r="H819" s="3">
        <f ca="1">listeCommandes[[#This Row],[Quantité commandée]]*listeCommandes[[#This Row],[Prix Unitaire]]</f>
        <v>1161</v>
      </c>
      <c r="I819" s="3">
        <f ca="1">IF(listeCommandes[[#This Row],[Prix Unitaire]]&lt;20,listeCommandes[[#This Row],[Prix Unitaire]]-RANDBETWEEN(2,10),listeCommandes[[#This Row],[Prix Unitaire]]-RANDBETWEEN(5,20))</f>
        <v>30</v>
      </c>
    </row>
    <row r="820" spans="1:9" x14ac:dyDescent="0.25">
      <c r="A820" s="3" t="s">
        <v>917</v>
      </c>
      <c r="B820" s="2">
        <v>44793</v>
      </c>
      <c r="C820" t="s">
        <v>8</v>
      </c>
      <c r="D820" t="s">
        <v>15</v>
      </c>
      <c r="E820" t="s">
        <v>13</v>
      </c>
      <c r="F820">
        <f t="shared" ca="1" si="24"/>
        <v>145</v>
      </c>
      <c r="G820" s="3">
        <f t="shared" ca="1" si="25"/>
        <v>71</v>
      </c>
      <c r="H820" s="3">
        <f ca="1">listeCommandes[[#This Row],[Quantité commandée]]*listeCommandes[[#This Row],[Prix Unitaire]]</f>
        <v>10295</v>
      </c>
      <c r="I820" s="3">
        <f ca="1">IF(listeCommandes[[#This Row],[Prix Unitaire]]&lt;20,listeCommandes[[#This Row],[Prix Unitaire]]-RANDBETWEEN(2,10),listeCommandes[[#This Row],[Prix Unitaire]]-RANDBETWEEN(5,20))</f>
        <v>66</v>
      </c>
    </row>
    <row r="821" spans="1:9" x14ac:dyDescent="0.25">
      <c r="A821" s="3" t="s">
        <v>918</v>
      </c>
      <c r="B821" s="2">
        <v>44795</v>
      </c>
      <c r="C821" t="s">
        <v>34</v>
      </c>
      <c r="D821" t="s">
        <v>21</v>
      </c>
      <c r="E821" t="s">
        <v>32</v>
      </c>
      <c r="F821">
        <f t="shared" ca="1" si="24"/>
        <v>12</v>
      </c>
      <c r="G821" s="3">
        <f t="shared" ca="1" si="25"/>
        <v>33</v>
      </c>
      <c r="H821" s="3">
        <f ca="1">listeCommandes[[#This Row],[Quantité commandée]]*listeCommandes[[#This Row],[Prix Unitaire]]</f>
        <v>396</v>
      </c>
      <c r="I821" s="3">
        <f ca="1">IF(listeCommandes[[#This Row],[Prix Unitaire]]&lt;20,listeCommandes[[#This Row],[Prix Unitaire]]-RANDBETWEEN(2,10),listeCommandes[[#This Row],[Prix Unitaire]]-RANDBETWEEN(5,20))</f>
        <v>21</v>
      </c>
    </row>
    <row r="822" spans="1:9" x14ac:dyDescent="0.25">
      <c r="A822" s="3" t="s">
        <v>919</v>
      </c>
      <c r="B822" s="2">
        <v>44796</v>
      </c>
      <c r="C822" t="s">
        <v>11</v>
      </c>
      <c r="D822" t="s">
        <v>18</v>
      </c>
      <c r="E822" t="s">
        <v>16</v>
      </c>
      <c r="F822">
        <f t="shared" ca="1" si="24"/>
        <v>19</v>
      </c>
      <c r="G822" s="3">
        <f t="shared" ca="1" si="25"/>
        <v>40</v>
      </c>
      <c r="H822" s="3">
        <f ca="1">listeCommandes[[#This Row],[Quantité commandée]]*listeCommandes[[#This Row],[Prix Unitaire]]</f>
        <v>760</v>
      </c>
      <c r="I822" s="3">
        <f ca="1">IF(listeCommandes[[#This Row],[Prix Unitaire]]&lt;20,listeCommandes[[#This Row],[Prix Unitaire]]-RANDBETWEEN(2,10),listeCommandes[[#This Row],[Prix Unitaire]]-RANDBETWEEN(5,20))</f>
        <v>20</v>
      </c>
    </row>
    <row r="823" spans="1:9" x14ac:dyDescent="0.25">
      <c r="A823" s="3" t="s">
        <v>920</v>
      </c>
      <c r="B823" s="2">
        <v>44796</v>
      </c>
      <c r="C823" t="s">
        <v>35</v>
      </c>
      <c r="D823" t="s">
        <v>23</v>
      </c>
      <c r="E823" t="s">
        <v>40</v>
      </c>
      <c r="F823">
        <f t="shared" ca="1" si="24"/>
        <v>142</v>
      </c>
      <c r="G823" s="3">
        <f t="shared" ca="1" si="25"/>
        <v>42</v>
      </c>
      <c r="H823" s="3">
        <f ca="1">listeCommandes[[#This Row],[Quantité commandée]]*listeCommandes[[#This Row],[Prix Unitaire]]</f>
        <v>5964</v>
      </c>
      <c r="I823" s="3">
        <f ca="1">IF(listeCommandes[[#This Row],[Prix Unitaire]]&lt;20,listeCommandes[[#This Row],[Prix Unitaire]]-RANDBETWEEN(2,10),listeCommandes[[#This Row],[Prix Unitaire]]-RANDBETWEEN(5,20))</f>
        <v>34</v>
      </c>
    </row>
    <row r="824" spans="1:9" x14ac:dyDescent="0.25">
      <c r="A824" s="3" t="s">
        <v>921</v>
      </c>
      <c r="B824" s="2">
        <v>44800</v>
      </c>
      <c r="C824" t="s">
        <v>14</v>
      </c>
      <c r="D824" t="s">
        <v>21</v>
      </c>
      <c r="E824" t="s">
        <v>7</v>
      </c>
      <c r="F824">
        <f t="shared" ca="1" si="24"/>
        <v>132</v>
      </c>
      <c r="G824" s="3">
        <f t="shared" ca="1" si="25"/>
        <v>34</v>
      </c>
      <c r="H824" s="3">
        <f ca="1">listeCommandes[[#This Row],[Quantité commandée]]*listeCommandes[[#This Row],[Prix Unitaire]]</f>
        <v>4488</v>
      </c>
      <c r="I824" s="3">
        <f ca="1">IF(listeCommandes[[#This Row],[Prix Unitaire]]&lt;20,listeCommandes[[#This Row],[Prix Unitaire]]-RANDBETWEEN(2,10),listeCommandes[[#This Row],[Prix Unitaire]]-RANDBETWEEN(5,20))</f>
        <v>26</v>
      </c>
    </row>
    <row r="825" spans="1:9" x14ac:dyDescent="0.25">
      <c r="A825" s="3" t="s">
        <v>922</v>
      </c>
      <c r="B825" s="2">
        <v>44800</v>
      </c>
      <c r="C825" t="s">
        <v>36</v>
      </c>
      <c r="D825" t="s">
        <v>6</v>
      </c>
      <c r="E825" t="s">
        <v>41</v>
      </c>
      <c r="F825">
        <f t="shared" ca="1" si="24"/>
        <v>16</v>
      </c>
      <c r="G825" s="3">
        <f t="shared" ca="1" si="25"/>
        <v>62</v>
      </c>
      <c r="H825" s="3">
        <f ca="1">listeCommandes[[#This Row],[Quantité commandée]]*listeCommandes[[#This Row],[Prix Unitaire]]</f>
        <v>992</v>
      </c>
      <c r="I825" s="3">
        <f ca="1">IF(listeCommandes[[#This Row],[Prix Unitaire]]&lt;20,listeCommandes[[#This Row],[Prix Unitaire]]-RANDBETWEEN(2,10),listeCommandes[[#This Row],[Prix Unitaire]]-RANDBETWEEN(5,20))</f>
        <v>54</v>
      </c>
    </row>
    <row r="826" spans="1:9" x14ac:dyDescent="0.25">
      <c r="A826" s="3" t="s">
        <v>923</v>
      </c>
      <c r="B826" s="2">
        <v>44801</v>
      </c>
      <c r="C826" t="s">
        <v>17</v>
      </c>
      <c r="D826" t="s">
        <v>23</v>
      </c>
      <c r="E826" t="s">
        <v>10</v>
      </c>
      <c r="F826">
        <f t="shared" ca="1" si="24"/>
        <v>25</v>
      </c>
      <c r="G826" s="3">
        <f t="shared" ca="1" si="25"/>
        <v>24</v>
      </c>
      <c r="H826" s="3">
        <f ca="1">listeCommandes[[#This Row],[Quantité commandée]]*listeCommandes[[#This Row],[Prix Unitaire]]</f>
        <v>600</v>
      </c>
      <c r="I826" s="3">
        <f ca="1">IF(listeCommandes[[#This Row],[Prix Unitaire]]&lt;20,listeCommandes[[#This Row],[Prix Unitaire]]-RANDBETWEEN(2,10),listeCommandes[[#This Row],[Prix Unitaire]]-RANDBETWEEN(5,20))</f>
        <v>15</v>
      </c>
    </row>
    <row r="827" spans="1:9" x14ac:dyDescent="0.25">
      <c r="A827" s="3" t="s">
        <v>924</v>
      </c>
      <c r="B827" s="2">
        <v>44803</v>
      </c>
      <c r="C827" t="s">
        <v>37</v>
      </c>
      <c r="D827" t="s">
        <v>9</v>
      </c>
      <c r="E827" t="s">
        <v>7</v>
      </c>
      <c r="F827">
        <f t="shared" ca="1" si="24"/>
        <v>11</v>
      </c>
      <c r="G827" s="3">
        <f t="shared" ca="1" si="25"/>
        <v>42</v>
      </c>
      <c r="H827" s="3">
        <f ca="1">listeCommandes[[#This Row],[Quantité commandée]]*listeCommandes[[#This Row],[Prix Unitaire]]</f>
        <v>462</v>
      </c>
      <c r="I827" s="3">
        <f ca="1">IF(listeCommandes[[#This Row],[Prix Unitaire]]&lt;20,listeCommandes[[#This Row],[Prix Unitaire]]-RANDBETWEEN(2,10),listeCommandes[[#This Row],[Prix Unitaire]]-RANDBETWEEN(5,20))</f>
        <v>33</v>
      </c>
    </row>
    <row r="828" spans="1:9" x14ac:dyDescent="0.25">
      <c r="A828" s="3" t="s">
        <v>925</v>
      </c>
      <c r="B828" s="2">
        <v>44807</v>
      </c>
      <c r="C828" t="s">
        <v>20</v>
      </c>
      <c r="D828" t="s">
        <v>25</v>
      </c>
      <c r="E828" t="s">
        <v>13</v>
      </c>
      <c r="F828">
        <f t="shared" ca="1" si="24"/>
        <v>123</v>
      </c>
      <c r="G828" s="3">
        <f t="shared" ca="1" si="25"/>
        <v>34</v>
      </c>
      <c r="H828" s="3">
        <f ca="1">listeCommandes[[#This Row],[Quantité commandée]]*listeCommandes[[#This Row],[Prix Unitaire]]</f>
        <v>4182</v>
      </c>
      <c r="I828" s="3">
        <f ca="1">IF(listeCommandes[[#This Row],[Prix Unitaire]]&lt;20,listeCommandes[[#This Row],[Prix Unitaire]]-RANDBETWEEN(2,10),listeCommandes[[#This Row],[Prix Unitaire]]-RANDBETWEEN(5,20))</f>
        <v>17</v>
      </c>
    </row>
    <row r="829" spans="1:9" x14ac:dyDescent="0.25">
      <c r="A829" s="3" t="s">
        <v>926</v>
      </c>
      <c r="B829" s="2">
        <v>44807</v>
      </c>
      <c r="C829" t="s">
        <v>38</v>
      </c>
      <c r="D829" t="s">
        <v>58</v>
      </c>
      <c r="E829" t="s">
        <v>10</v>
      </c>
      <c r="F829">
        <f t="shared" ca="1" si="24"/>
        <v>50</v>
      </c>
      <c r="G829" s="3">
        <f t="shared" ca="1" si="25"/>
        <v>33</v>
      </c>
      <c r="H829" s="3">
        <f ca="1">listeCommandes[[#This Row],[Quantité commandée]]*listeCommandes[[#This Row],[Prix Unitaire]]</f>
        <v>1650</v>
      </c>
      <c r="I829" s="3">
        <f ca="1">IF(listeCommandes[[#This Row],[Prix Unitaire]]&lt;20,listeCommandes[[#This Row],[Prix Unitaire]]-RANDBETWEEN(2,10),listeCommandes[[#This Row],[Prix Unitaire]]-RANDBETWEEN(5,20))</f>
        <v>17</v>
      </c>
    </row>
    <row r="830" spans="1:9" x14ac:dyDescent="0.25">
      <c r="A830" s="3" t="s">
        <v>927</v>
      </c>
      <c r="B830" s="2">
        <v>44808</v>
      </c>
      <c r="C830" t="s">
        <v>22</v>
      </c>
      <c r="D830" t="s">
        <v>27</v>
      </c>
      <c r="E830" t="s">
        <v>16</v>
      </c>
      <c r="F830">
        <f t="shared" ca="1" si="24"/>
        <v>62</v>
      </c>
      <c r="G830" s="3">
        <f t="shared" ca="1" si="25"/>
        <v>41</v>
      </c>
      <c r="H830" s="3">
        <f ca="1">listeCommandes[[#This Row],[Quantité commandée]]*listeCommandes[[#This Row],[Prix Unitaire]]</f>
        <v>2542</v>
      </c>
      <c r="I830" s="3">
        <f ca="1">IF(listeCommandes[[#This Row],[Prix Unitaire]]&lt;20,listeCommandes[[#This Row],[Prix Unitaire]]-RANDBETWEEN(2,10),listeCommandes[[#This Row],[Prix Unitaire]]-RANDBETWEEN(5,20))</f>
        <v>26</v>
      </c>
    </row>
    <row r="831" spans="1:9" x14ac:dyDescent="0.25">
      <c r="A831" s="3" t="s">
        <v>928</v>
      </c>
      <c r="B831" s="2">
        <v>44810</v>
      </c>
      <c r="C831" t="s">
        <v>39</v>
      </c>
      <c r="D831" t="s">
        <v>15</v>
      </c>
      <c r="E831" t="s">
        <v>13</v>
      </c>
      <c r="F831">
        <f t="shared" ca="1" si="24"/>
        <v>81</v>
      </c>
      <c r="G831" s="3">
        <f t="shared" ca="1" si="25"/>
        <v>62</v>
      </c>
      <c r="H831" s="3">
        <f ca="1">listeCommandes[[#This Row],[Quantité commandée]]*listeCommandes[[#This Row],[Prix Unitaire]]</f>
        <v>5022</v>
      </c>
      <c r="I831" s="3">
        <f ca="1">IF(listeCommandes[[#This Row],[Prix Unitaire]]&lt;20,listeCommandes[[#This Row],[Prix Unitaire]]-RANDBETWEEN(2,10),listeCommandes[[#This Row],[Prix Unitaire]]-RANDBETWEEN(5,20))</f>
        <v>48</v>
      </c>
    </row>
    <row r="832" spans="1:9" x14ac:dyDescent="0.25">
      <c r="A832" s="3" t="s">
        <v>929</v>
      </c>
      <c r="B832" s="2">
        <v>44814</v>
      </c>
      <c r="C832" t="s">
        <v>24</v>
      </c>
      <c r="D832" t="s">
        <v>15</v>
      </c>
      <c r="E832" t="s">
        <v>19</v>
      </c>
      <c r="F832">
        <f t="shared" ca="1" si="24"/>
        <v>111</v>
      </c>
      <c r="G832" s="3">
        <f t="shared" ca="1" si="25"/>
        <v>85</v>
      </c>
      <c r="H832" s="3">
        <f ca="1">listeCommandes[[#This Row],[Quantité commandée]]*listeCommandes[[#This Row],[Prix Unitaire]]</f>
        <v>9435</v>
      </c>
      <c r="I832" s="3">
        <f ca="1">IF(listeCommandes[[#This Row],[Prix Unitaire]]&lt;20,listeCommandes[[#This Row],[Prix Unitaire]]-RANDBETWEEN(2,10),listeCommandes[[#This Row],[Prix Unitaire]]-RANDBETWEEN(5,20))</f>
        <v>72</v>
      </c>
    </row>
    <row r="833" spans="1:9" x14ac:dyDescent="0.25">
      <c r="A833" s="3" t="s">
        <v>930</v>
      </c>
      <c r="B833" s="2">
        <v>44815</v>
      </c>
      <c r="C833" t="s">
        <v>5</v>
      </c>
      <c r="D833" t="s">
        <v>18</v>
      </c>
      <c r="E833" t="s">
        <v>16</v>
      </c>
      <c r="F833">
        <f t="shared" ca="1" si="24"/>
        <v>13</v>
      </c>
      <c r="G833" s="3">
        <f t="shared" ca="1" si="25"/>
        <v>84</v>
      </c>
      <c r="H833" s="3">
        <f ca="1">listeCommandes[[#This Row],[Quantité commandée]]*listeCommandes[[#This Row],[Prix Unitaire]]</f>
        <v>1092</v>
      </c>
      <c r="I833" s="3">
        <f ca="1">IF(listeCommandes[[#This Row],[Prix Unitaire]]&lt;20,listeCommandes[[#This Row],[Prix Unitaire]]-RANDBETWEEN(2,10),listeCommandes[[#This Row],[Prix Unitaire]]-RANDBETWEEN(5,20))</f>
        <v>70</v>
      </c>
    </row>
    <row r="834" spans="1:9" x14ac:dyDescent="0.25">
      <c r="A834" s="3" t="s">
        <v>931</v>
      </c>
      <c r="B834" s="2">
        <v>44817</v>
      </c>
      <c r="C834" t="s">
        <v>26</v>
      </c>
      <c r="D834" t="s">
        <v>18</v>
      </c>
      <c r="E834" t="s">
        <v>30</v>
      </c>
      <c r="F834">
        <f t="shared" ref="F834:F875" ca="1" si="26">RANDBETWEEN(10,150)</f>
        <v>54</v>
      </c>
      <c r="G834" s="3">
        <f t="shared" ref="G834:G875" ca="1" si="27">RANDBETWEEN(10,100)</f>
        <v>81</v>
      </c>
      <c r="H834" s="3">
        <f ca="1">listeCommandes[[#This Row],[Quantité commandée]]*listeCommandes[[#This Row],[Prix Unitaire]]</f>
        <v>4374</v>
      </c>
      <c r="I834" s="3">
        <f ca="1">IF(listeCommandes[[#This Row],[Prix Unitaire]]&lt;20,listeCommandes[[#This Row],[Prix Unitaire]]-RANDBETWEEN(2,10),listeCommandes[[#This Row],[Prix Unitaire]]-RANDBETWEEN(5,20))</f>
        <v>64</v>
      </c>
    </row>
    <row r="835" spans="1:9" x14ac:dyDescent="0.25">
      <c r="A835" s="3" t="s">
        <v>932</v>
      </c>
      <c r="B835" s="2">
        <v>44818</v>
      </c>
      <c r="C835" t="s">
        <v>8</v>
      </c>
      <c r="D835" t="s">
        <v>21</v>
      </c>
      <c r="E835" t="s">
        <v>19</v>
      </c>
      <c r="F835">
        <f t="shared" ca="1" si="26"/>
        <v>54</v>
      </c>
      <c r="G835" s="3">
        <f t="shared" ca="1" si="27"/>
        <v>33</v>
      </c>
      <c r="H835" s="3">
        <f ca="1">listeCommandes[[#This Row],[Quantité commandée]]*listeCommandes[[#This Row],[Prix Unitaire]]</f>
        <v>1782</v>
      </c>
      <c r="I835" s="3">
        <f ca="1">IF(listeCommandes[[#This Row],[Prix Unitaire]]&lt;20,listeCommandes[[#This Row],[Prix Unitaire]]-RANDBETWEEN(2,10),listeCommandes[[#This Row],[Prix Unitaire]]-RANDBETWEEN(5,20))</f>
        <v>27</v>
      </c>
    </row>
    <row r="836" spans="1:9" x14ac:dyDescent="0.25">
      <c r="A836" s="3" t="s">
        <v>933</v>
      </c>
      <c r="B836" s="2">
        <v>44821</v>
      </c>
      <c r="C836" t="s">
        <v>28</v>
      </c>
      <c r="D836" t="s">
        <v>21</v>
      </c>
      <c r="E836" t="s">
        <v>7</v>
      </c>
      <c r="F836">
        <f t="shared" ca="1" si="26"/>
        <v>55</v>
      </c>
      <c r="G836" s="3">
        <f t="shared" ca="1" si="27"/>
        <v>72</v>
      </c>
      <c r="H836" s="3">
        <f ca="1">listeCommandes[[#This Row],[Quantité commandée]]*listeCommandes[[#This Row],[Prix Unitaire]]</f>
        <v>3960</v>
      </c>
      <c r="I836" s="3">
        <f ca="1">IF(listeCommandes[[#This Row],[Prix Unitaire]]&lt;20,listeCommandes[[#This Row],[Prix Unitaire]]-RANDBETWEEN(2,10),listeCommandes[[#This Row],[Prix Unitaire]]-RANDBETWEEN(5,20))</f>
        <v>58</v>
      </c>
    </row>
    <row r="837" spans="1:9" x14ac:dyDescent="0.25">
      <c r="A837" s="3" t="s">
        <v>934</v>
      </c>
      <c r="B837" s="2">
        <v>44821</v>
      </c>
      <c r="C837" t="s">
        <v>11</v>
      </c>
      <c r="D837" t="s">
        <v>23</v>
      </c>
      <c r="E837" t="s">
        <v>30</v>
      </c>
      <c r="F837">
        <f t="shared" ca="1" si="26"/>
        <v>91</v>
      </c>
      <c r="G837" s="3">
        <f t="shared" ca="1" si="27"/>
        <v>61</v>
      </c>
      <c r="H837" s="3">
        <f ca="1">listeCommandes[[#This Row],[Quantité commandée]]*listeCommandes[[#This Row],[Prix Unitaire]]</f>
        <v>5551</v>
      </c>
      <c r="I837" s="3">
        <f ca="1">IF(listeCommandes[[#This Row],[Prix Unitaire]]&lt;20,listeCommandes[[#This Row],[Prix Unitaire]]-RANDBETWEEN(2,10),listeCommandes[[#This Row],[Prix Unitaire]]-RANDBETWEEN(5,20))</f>
        <v>42</v>
      </c>
    </row>
    <row r="838" spans="1:9" x14ac:dyDescent="0.25">
      <c r="A838" s="3" t="s">
        <v>935</v>
      </c>
      <c r="B838" s="2">
        <v>44824</v>
      </c>
      <c r="C838" t="s">
        <v>29</v>
      </c>
      <c r="D838" t="s">
        <v>23</v>
      </c>
      <c r="E838" t="s">
        <v>10</v>
      </c>
      <c r="F838">
        <f t="shared" ca="1" si="26"/>
        <v>99</v>
      </c>
      <c r="G838" s="3">
        <f t="shared" ca="1" si="27"/>
        <v>97</v>
      </c>
      <c r="H838" s="3">
        <f ca="1">listeCommandes[[#This Row],[Quantité commandée]]*listeCommandes[[#This Row],[Prix Unitaire]]</f>
        <v>9603</v>
      </c>
      <c r="I838" s="3">
        <f ca="1">IF(listeCommandes[[#This Row],[Prix Unitaire]]&lt;20,listeCommandes[[#This Row],[Prix Unitaire]]-RANDBETWEEN(2,10),listeCommandes[[#This Row],[Prix Unitaire]]-RANDBETWEEN(5,20))</f>
        <v>80</v>
      </c>
    </row>
    <row r="839" spans="1:9" x14ac:dyDescent="0.25">
      <c r="A839" s="3" t="s">
        <v>936</v>
      </c>
      <c r="B839" s="2">
        <v>44824</v>
      </c>
      <c r="C839" t="s">
        <v>14</v>
      </c>
      <c r="D839" t="s">
        <v>25</v>
      </c>
      <c r="E839" t="s">
        <v>32</v>
      </c>
      <c r="F839">
        <f t="shared" ca="1" si="26"/>
        <v>65</v>
      </c>
      <c r="G839" s="3">
        <f t="shared" ca="1" si="27"/>
        <v>35</v>
      </c>
      <c r="H839" s="3">
        <f ca="1">listeCommandes[[#This Row],[Quantité commandée]]*listeCommandes[[#This Row],[Prix Unitaire]]</f>
        <v>2275</v>
      </c>
      <c r="I839" s="3">
        <f ca="1">IF(listeCommandes[[#This Row],[Prix Unitaire]]&lt;20,listeCommandes[[#This Row],[Prix Unitaire]]-RANDBETWEEN(2,10),listeCommandes[[#This Row],[Prix Unitaire]]-RANDBETWEEN(5,20))</f>
        <v>17</v>
      </c>
    </row>
    <row r="840" spans="1:9" x14ac:dyDescent="0.25">
      <c r="A840" s="3" t="s">
        <v>937</v>
      </c>
      <c r="B840" s="2">
        <v>44826</v>
      </c>
      <c r="C840" t="s">
        <v>31</v>
      </c>
      <c r="D840" t="s">
        <v>6</v>
      </c>
      <c r="E840" t="s">
        <v>13</v>
      </c>
      <c r="F840">
        <f t="shared" ca="1" si="26"/>
        <v>133</v>
      </c>
      <c r="G840" s="3">
        <f t="shared" ca="1" si="27"/>
        <v>62</v>
      </c>
      <c r="H840" s="3">
        <f ca="1">listeCommandes[[#This Row],[Quantité commandée]]*listeCommandes[[#This Row],[Prix Unitaire]]</f>
        <v>8246</v>
      </c>
      <c r="I840" s="3">
        <f ca="1">IF(listeCommandes[[#This Row],[Prix Unitaire]]&lt;20,listeCommandes[[#This Row],[Prix Unitaire]]-RANDBETWEEN(2,10),listeCommandes[[#This Row],[Prix Unitaire]]-RANDBETWEEN(5,20))</f>
        <v>46</v>
      </c>
    </row>
    <row r="841" spans="1:9" x14ac:dyDescent="0.25">
      <c r="A841" s="3" t="s">
        <v>938</v>
      </c>
      <c r="B841" s="2">
        <v>44828</v>
      </c>
      <c r="C841" t="s">
        <v>17</v>
      </c>
      <c r="D841" t="s">
        <v>27</v>
      </c>
      <c r="E841" t="s">
        <v>40</v>
      </c>
      <c r="F841">
        <f t="shared" ca="1" si="26"/>
        <v>137</v>
      </c>
      <c r="G841" s="3">
        <f t="shared" ca="1" si="27"/>
        <v>68</v>
      </c>
      <c r="H841" s="3">
        <f ca="1">listeCommandes[[#This Row],[Quantité commandée]]*listeCommandes[[#This Row],[Prix Unitaire]]</f>
        <v>9316</v>
      </c>
      <c r="I841" s="3">
        <f ca="1">IF(listeCommandes[[#This Row],[Prix Unitaire]]&lt;20,listeCommandes[[#This Row],[Prix Unitaire]]-RANDBETWEEN(2,10),listeCommandes[[#This Row],[Prix Unitaire]]-RANDBETWEEN(5,20))</f>
        <v>51</v>
      </c>
    </row>
    <row r="842" spans="1:9" x14ac:dyDescent="0.25">
      <c r="A842" s="3" t="s">
        <v>939</v>
      </c>
      <c r="B842" s="2">
        <v>44830</v>
      </c>
      <c r="C842" t="s">
        <v>33</v>
      </c>
      <c r="D842" t="s">
        <v>9</v>
      </c>
      <c r="E842" t="s">
        <v>16</v>
      </c>
      <c r="F842">
        <f t="shared" ca="1" si="26"/>
        <v>72</v>
      </c>
      <c r="G842" s="3">
        <f t="shared" ca="1" si="27"/>
        <v>75</v>
      </c>
      <c r="H842" s="3">
        <f ca="1">listeCommandes[[#This Row],[Quantité commandée]]*listeCommandes[[#This Row],[Prix Unitaire]]</f>
        <v>5400</v>
      </c>
      <c r="I842" s="3">
        <f ca="1">IF(listeCommandes[[#This Row],[Prix Unitaire]]&lt;20,listeCommandes[[#This Row],[Prix Unitaire]]-RANDBETWEEN(2,10),listeCommandes[[#This Row],[Prix Unitaire]]-RANDBETWEEN(5,20))</f>
        <v>56</v>
      </c>
    </row>
    <row r="843" spans="1:9" x14ac:dyDescent="0.25">
      <c r="A843" s="3" t="s">
        <v>940</v>
      </c>
      <c r="B843" s="2">
        <v>44831</v>
      </c>
      <c r="C843" t="s">
        <v>20</v>
      </c>
      <c r="D843" t="s">
        <v>15</v>
      </c>
      <c r="E843" t="s">
        <v>41</v>
      </c>
      <c r="F843">
        <f t="shared" ca="1" si="26"/>
        <v>99</v>
      </c>
      <c r="G843" s="3">
        <f t="shared" ca="1" si="27"/>
        <v>37</v>
      </c>
      <c r="H843" s="3">
        <f ca="1">listeCommandes[[#This Row],[Quantité commandée]]*listeCommandes[[#This Row],[Prix Unitaire]]</f>
        <v>3663</v>
      </c>
      <c r="I843" s="3">
        <f ca="1">IF(listeCommandes[[#This Row],[Prix Unitaire]]&lt;20,listeCommandes[[#This Row],[Prix Unitaire]]-RANDBETWEEN(2,10),listeCommandes[[#This Row],[Prix Unitaire]]-RANDBETWEEN(5,20))</f>
        <v>25</v>
      </c>
    </row>
    <row r="844" spans="1:9" x14ac:dyDescent="0.25">
      <c r="A844" s="3" t="s">
        <v>941</v>
      </c>
      <c r="B844" s="2">
        <v>44835</v>
      </c>
      <c r="C844" t="s">
        <v>34</v>
      </c>
      <c r="D844" t="s">
        <v>12</v>
      </c>
      <c r="E844" t="s">
        <v>19</v>
      </c>
      <c r="F844">
        <f t="shared" ca="1" si="26"/>
        <v>35</v>
      </c>
      <c r="G844" s="3">
        <f t="shared" ca="1" si="27"/>
        <v>56</v>
      </c>
      <c r="H844" s="3">
        <f ca="1">listeCommandes[[#This Row],[Quantité commandée]]*listeCommandes[[#This Row],[Prix Unitaire]]</f>
        <v>1960</v>
      </c>
      <c r="I844" s="3">
        <f ca="1">IF(listeCommandes[[#This Row],[Prix Unitaire]]&lt;20,listeCommandes[[#This Row],[Prix Unitaire]]-RANDBETWEEN(2,10),listeCommandes[[#This Row],[Prix Unitaire]]-RANDBETWEEN(5,20))</f>
        <v>36</v>
      </c>
    </row>
    <row r="845" spans="1:9" x14ac:dyDescent="0.25">
      <c r="A845" s="3" t="s">
        <v>942</v>
      </c>
      <c r="B845" s="2">
        <v>44835</v>
      </c>
      <c r="C845" t="s">
        <v>22</v>
      </c>
      <c r="D845" t="s">
        <v>18</v>
      </c>
      <c r="E845" t="s">
        <v>19</v>
      </c>
      <c r="F845">
        <f t="shared" ca="1" si="26"/>
        <v>141</v>
      </c>
      <c r="G845" s="3">
        <f t="shared" ca="1" si="27"/>
        <v>62</v>
      </c>
      <c r="H845" s="3">
        <f ca="1">listeCommandes[[#This Row],[Quantité commandée]]*listeCommandes[[#This Row],[Prix Unitaire]]</f>
        <v>8742</v>
      </c>
      <c r="I845" s="3">
        <f ca="1">IF(listeCommandes[[#This Row],[Prix Unitaire]]&lt;20,listeCommandes[[#This Row],[Prix Unitaire]]-RANDBETWEEN(2,10),listeCommandes[[#This Row],[Prix Unitaire]]-RANDBETWEEN(5,20))</f>
        <v>47</v>
      </c>
    </row>
    <row r="846" spans="1:9" x14ac:dyDescent="0.25">
      <c r="A846" s="3" t="s">
        <v>943</v>
      </c>
      <c r="B846" s="2">
        <v>44838</v>
      </c>
      <c r="C846" t="s">
        <v>35</v>
      </c>
      <c r="D846" t="s">
        <v>15</v>
      </c>
      <c r="E846" t="s">
        <v>46</v>
      </c>
      <c r="F846">
        <f t="shared" ca="1" si="26"/>
        <v>117</v>
      </c>
      <c r="G846" s="3">
        <f t="shared" ca="1" si="27"/>
        <v>19</v>
      </c>
      <c r="H846" s="3">
        <f ca="1">listeCommandes[[#This Row],[Quantité commandée]]*listeCommandes[[#This Row],[Prix Unitaire]]</f>
        <v>2223</v>
      </c>
      <c r="I846" s="3">
        <f ca="1">IF(listeCommandes[[#This Row],[Prix Unitaire]]&lt;20,listeCommandes[[#This Row],[Prix Unitaire]]-RANDBETWEEN(2,10),listeCommandes[[#This Row],[Prix Unitaire]]-RANDBETWEEN(5,20))</f>
        <v>11</v>
      </c>
    </row>
    <row r="847" spans="1:9" x14ac:dyDescent="0.25">
      <c r="A847" s="3" t="s">
        <v>944</v>
      </c>
      <c r="B847" s="2">
        <v>44839</v>
      </c>
      <c r="C847" t="s">
        <v>24</v>
      </c>
      <c r="D847" t="s">
        <v>21</v>
      </c>
      <c r="E847" t="s">
        <v>30</v>
      </c>
      <c r="F847">
        <f t="shared" ca="1" si="26"/>
        <v>92</v>
      </c>
      <c r="G847" s="3">
        <f t="shared" ca="1" si="27"/>
        <v>29</v>
      </c>
      <c r="H847" s="3">
        <f ca="1">listeCommandes[[#This Row],[Quantité commandée]]*listeCommandes[[#This Row],[Prix Unitaire]]</f>
        <v>2668</v>
      </c>
      <c r="I847" s="3">
        <f ca="1">IF(listeCommandes[[#This Row],[Prix Unitaire]]&lt;20,listeCommandes[[#This Row],[Prix Unitaire]]-RANDBETWEEN(2,10),listeCommandes[[#This Row],[Prix Unitaire]]-RANDBETWEEN(5,20))</f>
        <v>10</v>
      </c>
    </row>
    <row r="848" spans="1:9" x14ac:dyDescent="0.25">
      <c r="A848" s="3" t="s">
        <v>945</v>
      </c>
      <c r="B848" s="2">
        <v>44842</v>
      </c>
      <c r="C848" t="s">
        <v>36</v>
      </c>
      <c r="D848" t="s">
        <v>18</v>
      </c>
      <c r="E848" t="s">
        <v>32</v>
      </c>
      <c r="F848">
        <f t="shared" ca="1" si="26"/>
        <v>116</v>
      </c>
      <c r="G848" s="3">
        <f t="shared" ca="1" si="27"/>
        <v>28</v>
      </c>
      <c r="H848" s="3">
        <f ca="1">listeCommandes[[#This Row],[Quantité commandée]]*listeCommandes[[#This Row],[Prix Unitaire]]</f>
        <v>3248</v>
      </c>
      <c r="I848" s="3">
        <f ca="1">IF(listeCommandes[[#This Row],[Prix Unitaire]]&lt;20,listeCommandes[[#This Row],[Prix Unitaire]]-RANDBETWEEN(2,10),listeCommandes[[#This Row],[Prix Unitaire]]-RANDBETWEEN(5,20))</f>
        <v>20</v>
      </c>
    </row>
    <row r="849" spans="1:9" x14ac:dyDescent="0.25">
      <c r="A849" s="3" t="s">
        <v>946</v>
      </c>
      <c r="B849" s="2">
        <v>44842</v>
      </c>
      <c r="C849" t="s">
        <v>26</v>
      </c>
      <c r="D849" t="s">
        <v>23</v>
      </c>
      <c r="E849" t="s">
        <v>32</v>
      </c>
      <c r="F849">
        <f t="shared" ca="1" si="26"/>
        <v>81</v>
      </c>
      <c r="G849" s="3">
        <f t="shared" ca="1" si="27"/>
        <v>94</v>
      </c>
      <c r="H849" s="3">
        <f ca="1">listeCommandes[[#This Row],[Quantité commandée]]*listeCommandes[[#This Row],[Prix Unitaire]]</f>
        <v>7614</v>
      </c>
      <c r="I849" s="3">
        <f ca="1">IF(listeCommandes[[#This Row],[Prix Unitaire]]&lt;20,listeCommandes[[#This Row],[Prix Unitaire]]-RANDBETWEEN(2,10),listeCommandes[[#This Row],[Prix Unitaire]]-RANDBETWEEN(5,20))</f>
        <v>81</v>
      </c>
    </row>
    <row r="850" spans="1:9" x14ac:dyDescent="0.25">
      <c r="A850" s="3" t="s">
        <v>947</v>
      </c>
      <c r="B850" s="2">
        <v>44846</v>
      </c>
      <c r="C850" t="s">
        <v>37</v>
      </c>
      <c r="D850" t="s">
        <v>21</v>
      </c>
      <c r="E850" t="s">
        <v>40</v>
      </c>
      <c r="F850">
        <f t="shared" ca="1" si="26"/>
        <v>36</v>
      </c>
      <c r="G850" s="3">
        <f t="shared" ca="1" si="27"/>
        <v>67</v>
      </c>
      <c r="H850" s="3">
        <f ca="1">listeCommandes[[#This Row],[Quantité commandée]]*listeCommandes[[#This Row],[Prix Unitaire]]</f>
        <v>2412</v>
      </c>
      <c r="I850" s="3">
        <f ca="1">IF(listeCommandes[[#This Row],[Prix Unitaire]]&lt;20,listeCommandes[[#This Row],[Prix Unitaire]]-RANDBETWEEN(2,10),listeCommandes[[#This Row],[Prix Unitaire]]-RANDBETWEEN(5,20))</f>
        <v>60</v>
      </c>
    </row>
    <row r="851" spans="1:9" x14ac:dyDescent="0.25">
      <c r="A851" s="3" t="s">
        <v>948</v>
      </c>
      <c r="B851" s="2">
        <v>44846</v>
      </c>
      <c r="C851" t="s">
        <v>28</v>
      </c>
      <c r="D851" t="s">
        <v>6</v>
      </c>
      <c r="E851" t="s">
        <v>40</v>
      </c>
      <c r="F851">
        <f t="shared" ca="1" si="26"/>
        <v>120</v>
      </c>
      <c r="G851" s="3">
        <f t="shared" ca="1" si="27"/>
        <v>88</v>
      </c>
      <c r="H851" s="3">
        <f ca="1">listeCommandes[[#This Row],[Quantité commandée]]*listeCommandes[[#This Row],[Prix Unitaire]]</f>
        <v>10560</v>
      </c>
      <c r="I851" s="3">
        <f ca="1">IF(listeCommandes[[#This Row],[Prix Unitaire]]&lt;20,listeCommandes[[#This Row],[Prix Unitaire]]-RANDBETWEEN(2,10),listeCommandes[[#This Row],[Prix Unitaire]]-RANDBETWEEN(5,20))</f>
        <v>72</v>
      </c>
    </row>
    <row r="852" spans="1:9" x14ac:dyDescent="0.25">
      <c r="A852" s="3" t="s">
        <v>949</v>
      </c>
      <c r="B852" s="2">
        <v>44849</v>
      </c>
      <c r="C852" t="s">
        <v>38</v>
      </c>
      <c r="D852" t="s">
        <v>23</v>
      </c>
      <c r="E852" t="s">
        <v>41</v>
      </c>
      <c r="F852">
        <f t="shared" ca="1" si="26"/>
        <v>95</v>
      </c>
      <c r="G852" s="3">
        <f t="shared" ca="1" si="27"/>
        <v>49</v>
      </c>
      <c r="H852" s="3">
        <f ca="1">listeCommandes[[#This Row],[Quantité commandée]]*listeCommandes[[#This Row],[Prix Unitaire]]</f>
        <v>4655</v>
      </c>
      <c r="I852" s="3">
        <f ca="1">IF(listeCommandes[[#This Row],[Prix Unitaire]]&lt;20,listeCommandes[[#This Row],[Prix Unitaire]]-RANDBETWEEN(2,10),listeCommandes[[#This Row],[Prix Unitaire]]-RANDBETWEEN(5,20))</f>
        <v>40</v>
      </c>
    </row>
    <row r="853" spans="1:9" x14ac:dyDescent="0.25">
      <c r="A853" s="3" t="s">
        <v>950</v>
      </c>
      <c r="B853" s="2">
        <v>44849</v>
      </c>
      <c r="C853" t="s">
        <v>29</v>
      </c>
      <c r="D853" t="s">
        <v>9</v>
      </c>
      <c r="E853" t="s">
        <v>41</v>
      </c>
      <c r="F853">
        <f t="shared" ca="1" si="26"/>
        <v>74</v>
      </c>
      <c r="G853" s="3">
        <f t="shared" ca="1" si="27"/>
        <v>47</v>
      </c>
      <c r="H853" s="3">
        <f ca="1">listeCommandes[[#This Row],[Quantité commandée]]*listeCommandes[[#This Row],[Prix Unitaire]]</f>
        <v>3478</v>
      </c>
      <c r="I853" s="3">
        <f ca="1">IF(listeCommandes[[#This Row],[Prix Unitaire]]&lt;20,listeCommandes[[#This Row],[Prix Unitaire]]-RANDBETWEEN(2,10),listeCommandes[[#This Row],[Prix Unitaire]]-RANDBETWEEN(5,20))</f>
        <v>28</v>
      </c>
    </row>
    <row r="854" spans="1:9" x14ac:dyDescent="0.25">
      <c r="A854" s="3" t="s">
        <v>951</v>
      </c>
      <c r="B854" s="2">
        <v>44852</v>
      </c>
      <c r="C854" t="s">
        <v>39</v>
      </c>
      <c r="D854" t="s">
        <v>25</v>
      </c>
      <c r="E854" t="s">
        <v>19</v>
      </c>
      <c r="F854">
        <f t="shared" ca="1" si="26"/>
        <v>136</v>
      </c>
      <c r="G854" s="3">
        <f t="shared" ca="1" si="27"/>
        <v>27</v>
      </c>
      <c r="H854" s="3">
        <f ca="1">listeCommandes[[#This Row],[Quantité commandée]]*listeCommandes[[#This Row],[Prix Unitaire]]</f>
        <v>3672</v>
      </c>
      <c r="I854" s="3">
        <f ca="1">IF(listeCommandes[[#This Row],[Prix Unitaire]]&lt;20,listeCommandes[[#This Row],[Prix Unitaire]]-RANDBETWEEN(2,10),listeCommandes[[#This Row],[Prix Unitaire]]-RANDBETWEEN(5,20))</f>
        <v>17</v>
      </c>
    </row>
    <row r="855" spans="1:9" x14ac:dyDescent="0.25">
      <c r="A855" s="3" t="s">
        <v>952</v>
      </c>
      <c r="B855" s="2">
        <v>44857</v>
      </c>
      <c r="C855" t="s">
        <v>33</v>
      </c>
      <c r="D855" t="s">
        <v>27</v>
      </c>
      <c r="E855" t="s">
        <v>30</v>
      </c>
      <c r="F855">
        <f t="shared" ca="1" si="26"/>
        <v>104</v>
      </c>
      <c r="G855" s="3">
        <f t="shared" ca="1" si="27"/>
        <v>17</v>
      </c>
      <c r="H855" s="3">
        <f ca="1">listeCommandes[[#This Row],[Quantité commandée]]*listeCommandes[[#This Row],[Prix Unitaire]]</f>
        <v>1768</v>
      </c>
      <c r="I855" s="3">
        <f ca="1">IF(listeCommandes[[#This Row],[Prix Unitaire]]&lt;20,listeCommandes[[#This Row],[Prix Unitaire]]-RANDBETWEEN(2,10),listeCommandes[[#This Row],[Prix Unitaire]]-RANDBETWEEN(5,20))</f>
        <v>15</v>
      </c>
    </row>
    <row r="856" spans="1:9" x14ac:dyDescent="0.25">
      <c r="A856" s="3" t="s">
        <v>953</v>
      </c>
      <c r="B856" s="2">
        <v>44860</v>
      </c>
      <c r="C856" t="s">
        <v>80</v>
      </c>
      <c r="D856" t="s">
        <v>21</v>
      </c>
      <c r="E856" t="s">
        <v>32</v>
      </c>
      <c r="F856">
        <f t="shared" ca="1" si="26"/>
        <v>138</v>
      </c>
      <c r="G856" s="3">
        <f t="shared" ca="1" si="27"/>
        <v>41</v>
      </c>
      <c r="H856" s="3">
        <f ca="1">listeCommandes[[#This Row],[Quantité commandée]]*listeCommandes[[#This Row],[Prix Unitaire]]</f>
        <v>5658</v>
      </c>
      <c r="I856" s="3">
        <f ca="1">IF(listeCommandes[[#This Row],[Prix Unitaire]]&lt;20,listeCommandes[[#This Row],[Prix Unitaire]]-RANDBETWEEN(2,10),listeCommandes[[#This Row],[Prix Unitaire]]-RANDBETWEEN(5,20))</f>
        <v>31</v>
      </c>
    </row>
    <row r="857" spans="1:9" x14ac:dyDescent="0.25">
      <c r="A857" s="3" t="s">
        <v>954</v>
      </c>
      <c r="B857" s="2">
        <v>44863</v>
      </c>
      <c r="C857" t="s">
        <v>35</v>
      </c>
      <c r="D857" t="s">
        <v>23</v>
      </c>
      <c r="E857" t="s">
        <v>40</v>
      </c>
      <c r="F857">
        <f t="shared" ca="1" si="26"/>
        <v>93</v>
      </c>
      <c r="G857" s="3">
        <f t="shared" ca="1" si="27"/>
        <v>48</v>
      </c>
      <c r="H857" s="3">
        <f ca="1">listeCommandes[[#This Row],[Quantité commandée]]*listeCommandes[[#This Row],[Prix Unitaire]]</f>
        <v>4464</v>
      </c>
      <c r="I857" s="3">
        <f ca="1">IF(listeCommandes[[#This Row],[Prix Unitaire]]&lt;20,listeCommandes[[#This Row],[Prix Unitaire]]-RANDBETWEEN(2,10),listeCommandes[[#This Row],[Prix Unitaire]]-RANDBETWEEN(5,20))</f>
        <v>42</v>
      </c>
    </row>
    <row r="858" spans="1:9" x14ac:dyDescent="0.25">
      <c r="A858" s="3" t="s">
        <v>955</v>
      </c>
      <c r="B858" s="2">
        <v>44866</v>
      </c>
      <c r="C858" t="s">
        <v>36</v>
      </c>
      <c r="D858" t="s">
        <v>6</v>
      </c>
      <c r="E858" t="s">
        <v>41</v>
      </c>
      <c r="F858">
        <f t="shared" ca="1" si="26"/>
        <v>52</v>
      </c>
      <c r="G858" s="3">
        <f t="shared" ca="1" si="27"/>
        <v>29</v>
      </c>
      <c r="H858" s="3">
        <f ca="1">listeCommandes[[#This Row],[Quantité commandée]]*listeCommandes[[#This Row],[Prix Unitaire]]</f>
        <v>1508</v>
      </c>
      <c r="I858" s="3">
        <f ca="1">IF(listeCommandes[[#This Row],[Prix Unitaire]]&lt;20,listeCommandes[[#This Row],[Prix Unitaire]]-RANDBETWEEN(2,10),listeCommandes[[#This Row],[Prix Unitaire]]-RANDBETWEEN(5,20))</f>
        <v>21</v>
      </c>
    </row>
    <row r="859" spans="1:9" x14ac:dyDescent="0.25">
      <c r="A859" s="3" t="s">
        <v>956</v>
      </c>
      <c r="B859" s="2">
        <v>44870</v>
      </c>
      <c r="C859" t="s">
        <v>37</v>
      </c>
      <c r="D859" t="s">
        <v>9</v>
      </c>
      <c r="E859" t="s">
        <v>7</v>
      </c>
      <c r="F859">
        <f t="shared" ca="1" si="26"/>
        <v>101</v>
      </c>
      <c r="G859" s="3">
        <f t="shared" ca="1" si="27"/>
        <v>86</v>
      </c>
      <c r="H859" s="3">
        <f ca="1">listeCommandes[[#This Row],[Quantité commandée]]*listeCommandes[[#This Row],[Prix Unitaire]]</f>
        <v>8686</v>
      </c>
      <c r="I859" s="3">
        <f ca="1">IF(listeCommandes[[#This Row],[Prix Unitaire]]&lt;20,listeCommandes[[#This Row],[Prix Unitaire]]-RANDBETWEEN(2,10),listeCommandes[[#This Row],[Prix Unitaire]]-RANDBETWEEN(5,20))</f>
        <v>69</v>
      </c>
    </row>
    <row r="860" spans="1:9" x14ac:dyDescent="0.25">
      <c r="A860" s="3" t="s">
        <v>957</v>
      </c>
      <c r="B860" s="2">
        <v>44873</v>
      </c>
      <c r="C860" t="s">
        <v>5</v>
      </c>
      <c r="D860" t="s">
        <v>6</v>
      </c>
      <c r="E860" t="s">
        <v>7</v>
      </c>
      <c r="F860">
        <f t="shared" ca="1" si="26"/>
        <v>14</v>
      </c>
      <c r="G860" s="3">
        <f t="shared" ca="1" si="27"/>
        <v>91</v>
      </c>
      <c r="H860" s="3">
        <f ca="1">listeCommandes[[#This Row],[Quantité commandée]]*listeCommandes[[#This Row],[Prix Unitaire]]</f>
        <v>1274</v>
      </c>
      <c r="I860" s="3">
        <f ca="1">IF(listeCommandes[[#This Row],[Prix Unitaire]]&lt;20,listeCommandes[[#This Row],[Prix Unitaire]]-RANDBETWEEN(2,10),listeCommandes[[#This Row],[Prix Unitaire]]-RANDBETWEEN(5,20))</f>
        <v>78</v>
      </c>
    </row>
    <row r="861" spans="1:9" x14ac:dyDescent="0.25">
      <c r="A861" s="3" t="s">
        <v>958</v>
      </c>
      <c r="B861" s="2">
        <v>44878</v>
      </c>
      <c r="C861" t="s">
        <v>8</v>
      </c>
      <c r="D861" t="s">
        <v>9</v>
      </c>
      <c r="E861" t="s">
        <v>10</v>
      </c>
      <c r="F861">
        <f t="shared" ca="1" si="26"/>
        <v>56</v>
      </c>
      <c r="G861" s="3">
        <f t="shared" ca="1" si="27"/>
        <v>57</v>
      </c>
      <c r="H861" s="3">
        <f ca="1">listeCommandes[[#This Row],[Quantité commandée]]*listeCommandes[[#This Row],[Prix Unitaire]]</f>
        <v>3192</v>
      </c>
      <c r="I861" s="3">
        <f ca="1">IF(listeCommandes[[#This Row],[Prix Unitaire]]&lt;20,listeCommandes[[#This Row],[Prix Unitaire]]-RANDBETWEEN(2,10),listeCommandes[[#This Row],[Prix Unitaire]]-RANDBETWEEN(5,20))</f>
        <v>52</v>
      </c>
    </row>
    <row r="862" spans="1:9" x14ac:dyDescent="0.25">
      <c r="A862" s="3" t="s">
        <v>959</v>
      </c>
      <c r="B862" s="2">
        <v>44880</v>
      </c>
      <c r="C862" t="s">
        <v>11</v>
      </c>
      <c r="D862" t="s">
        <v>12</v>
      </c>
      <c r="E862" t="s">
        <v>13</v>
      </c>
      <c r="F862">
        <f t="shared" ca="1" si="26"/>
        <v>96</v>
      </c>
      <c r="G862" s="3">
        <f t="shared" ca="1" si="27"/>
        <v>11</v>
      </c>
      <c r="H862" s="3">
        <f ca="1">listeCommandes[[#This Row],[Quantité commandée]]*listeCommandes[[#This Row],[Prix Unitaire]]</f>
        <v>1056</v>
      </c>
      <c r="I862" s="3">
        <f ca="1">IF(listeCommandes[[#This Row],[Prix Unitaire]]&lt;20,listeCommandes[[#This Row],[Prix Unitaire]]-RANDBETWEEN(2,10),listeCommandes[[#This Row],[Prix Unitaire]]-RANDBETWEEN(5,20))</f>
        <v>3</v>
      </c>
    </row>
    <row r="863" spans="1:9" x14ac:dyDescent="0.25">
      <c r="A863" s="3" t="s">
        <v>960</v>
      </c>
      <c r="B863" s="2">
        <v>44885</v>
      </c>
      <c r="C863" t="s">
        <v>14</v>
      </c>
      <c r="D863" t="s">
        <v>15</v>
      </c>
      <c r="E863" t="s">
        <v>16</v>
      </c>
      <c r="F863">
        <f t="shared" ca="1" si="26"/>
        <v>120</v>
      </c>
      <c r="G863" s="3">
        <f t="shared" ca="1" si="27"/>
        <v>92</v>
      </c>
      <c r="H863" s="3">
        <f ca="1">listeCommandes[[#This Row],[Quantité commandée]]*listeCommandes[[#This Row],[Prix Unitaire]]</f>
        <v>11040</v>
      </c>
      <c r="I863" s="3">
        <f ca="1">IF(listeCommandes[[#This Row],[Prix Unitaire]]&lt;20,listeCommandes[[#This Row],[Prix Unitaire]]-RANDBETWEEN(2,10),listeCommandes[[#This Row],[Prix Unitaire]]-RANDBETWEEN(5,20))</f>
        <v>87</v>
      </c>
    </row>
    <row r="864" spans="1:9" x14ac:dyDescent="0.25">
      <c r="A864" s="3" t="s">
        <v>961</v>
      </c>
      <c r="B864" s="2">
        <v>44887</v>
      </c>
      <c r="C864" t="s">
        <v>17</v>
      </c>
      <c r="D864" t="s">
        <v>18</v>
      </c>
      <c r="E864" t="s">
        <v>19</v>
      </c>
      <c r="F864">
        <f t="shared" ca="1" si="26"/>
        <v>120</v>
      </c>
      <c r="G864" s="3">
        <f t="shared" ca="1" si="27"/>
        <v>46</v>
      </c>
      <c r="H864" s="3">
        <f ca="1">listeCommandes[[#This Row],[Quantité commandée]]*listeCommandes[[#This Row],[Prix Unitaire]]</f>
        <v>5520</v>
      </c>
      <c r="I864" s="3">
        <f ca="1">IF(listeCommandes[[#This Row],[Prix Unitaire]]&lt;20,listeCommandes[[#This Row],[Prix Unitaire]]-RANDBETWEEN(2,10),listeCommandes[[#This Row],[Prix Unitaire]]-RANDBETWEEN(5,20))</f>
        <v>35</v>
      </c>
    </row>
    <row r="865" spans="1:9" x14ac:dyDescent="0.25">
      <c r="A865" s="3" t="s">
        <v>962</v>
      </c>
      <c r="B865" s="2">
        <v>44891</v>
      </c>
      <c r="C865" t="s">
        <v>20</v>
      </c>
      <c r="D865" t="s">
        <v>21</v>
      </c>
      <c r="E865" t="s">
        <v>7</v>
      </c>
      <c r="F865">
        <f t="shared" ca="1" si="26"/>
        <v>73</v>
      </c>
      <c r="G865" s="3">
        <f t="shared" ca="1" si="27"/>
        <v>34</v>
      </c>
      <c r="H865" s="3">
        <f ca="1">listeCommandes[[#This Row],[Quantité commandée]]*listeCommandes[[#This Row],[Prix Unitaire]]</f>
        <v>2482</v>
      </c>
      <c r="I865" s="3">
        <f ca="1">IF(listeCommandes[[#This Row],[Prix Unitaire]]&lt;20,listeCommandes[[#This Row],[Prix Unitaire]]-RANDBETWEEN(2,10),listeCommandes[[#This Row],[Prix Unitaire]]-RANDBETWEEN(5,20))</f>
        <v>15</v>
      </c>
    </row>
    <row r="866" spans="1:9" x14ac:dyDescent="0.25">
      <c r="A866" s="3" t="s">
        <v>963</v>
      </c>
      <c r="B866" s="2">
        <v>44894</v>
      </c>
      <c r="C866" t="s">
        <v>22</v>
      </c>
      <c r="D866" t="s">
        <v>23</v>
      </c>
      <c r="E866" t="s">
        <v>10</v>
      </c>
      <c r="F866">
        <f t="shared" ca="1" si="26"/>
        <v>49</v>
      </c>
      <c r="G866" s="3">
        <f t="shared" ca="1" si="27"/>
        <v>41</v>
      </c>
      <c r="H866" s="3">
        <f ca="1">listeCommandes[[#This Row],[Quantité commandée]]*listeCommandes[[#This Row],[Prix Unitaire]]</f>
        <v>2009</v>
      </c>
      <c r="I866" s="3">
        <f ca="1">IF(listeCommandes[[#This Row],[Prix Unitaire]]&lt;20,listeCommandes[[#This Row],[Prix Unitaire]]-RANDBETWEEN(2,10),listeCommandes[[#This Row],[Prix Unitaire]]-RANDBETWEEN(5,20))</f>
        <v>30</v>
      </c>
    </row>
    <row r="867" spans="1:9" x14ac:dyDescent="0.25">
      <c r="A867" s="3" t="s">
        <v>964</v>
      </c>
      <c r="B867" s="2">
        <v>44898</v>
      </c>
      <c r="C867" t="s">
        <v>24</v>
      </c>
      <c r="D867" t="s">
        <v>25</v>
      </c>
      <c r="E867" t="s">
        <v>13</v>
      </c>
      <c r="F867">
        <f t="shared" ca="1" si="26"/>
        <v>63</v>
      </c>
      <c r="G867" s="3">
        <f t="shared" ca="1" si="27"/>
        <v>10</v>
      </c>
      <c r="H867" s="3">
        <f ca="1">listeCommandes[[#This Row],[Quantité commandée]]*listeCommandes[[#This Row],[Prix Unitaire]]</f>
        <v>630</v>
      </c>
      <c r="I867" s="3">
        <f ca="1">IF(listeCommandes[[#This Row],[Prix Unitaire]]&lt;20,listeCommandes[[#This Row],[Prix Unitaire]]-RANDBETWEEN(2,10),listeCommandes[[#This Row],[Prix Unitaire]]-RANDBETWEEN(5,20))</f>
        <v>8</v>
      </c>
    </row>
    <row r="868" spans="1:9" x14ac:dyDescent="0.25">
      <c r="A868" s="3" t="s">
        <v>965</v>
      </c>
      <c r="B868" s="2">
        <v>44901</v>
      </c>
      <c r="C868" t="s">
        <v>26</v>
      </c>
      <c r="D868" t="s">
        <v>27</v>
      </c>
      <c r="E868" t="s">
        <v>16</v>
      </c>
      <c r="F868">
        <f t="shared" ca="1" si="26"/>
        <v>19</v>
      </c>
      <c r="G868" s="3">
        <f t="shared" ca="1" si="27"/>
        <v>31</v>
      </c>
      <c r="H868" s="3">
        <f ca="1">listeCommandes[[#This Row],[Quantité commandée]]*listeCommandes[[#This Row],[Prix Unitaire]]</f>
        <v>589</v>
      </c>
      <c r="I868" s="3">
        <f ca="1">IF(listeCommandes[[#This Row],[Prix Unitaire]]&lt;20,listeCommandes[[#This Row],[Prix Unitaire]]-RANDBETWEEN(2,10),listeCommandes[[#This Row],[Prix Unitaire]]-RANDBETWEEN(5,20))</f>
        <v>26</v>
      </c>
    </row>
    <row r="869" spans="1:9" x14ac:dyDescent="0.25">
      <c r="A869" s="3" t="s">
        <v>966</v>
      </c>
      <c r="B869" s="2">
        <v>44905</v>
      </c>
      <c r="C869" t="s">
        <v>28</v>
      </c>
      <c r="D869" t="s">
        <v>15</v>
      </c>
      <c r="E869" t="s">
        <v>19</v>
      </c>
      <c r="F869">
        <f t="shared" ca="1" si="26"/>
        <v>75</v>
      </c>
      <c r="G869" s="3">
        <f t="shared" ca="1" si="27"/>
        <v>43</v>
      </c>
      <c r="H869" s="3">
        <f ca="1">listeCommandes[[#This Row],[Quantité commandée]]*listeCommandes[[#This Row],[Prix Unitaire]]</f>
        <v>3225</v>
      </c>
      <c r="I869" s="3">
        <f ca="1">IF(listeCommandes[[#This Row],[Prix Unitaire]]&lt;20,listeCommandes[[#This Row],[Prix Unitaire]]-RANDBETWEEN(2,10),listeCommandes[[#This Row],[Prix Unitaire]]-RANDBETWEEN(5,20))</f>
        <v>32</v>
      </c>
    </row>
    <row r="870" spans="1:9" x14ac:dyDescent="0.25">
      <c r="A870" s="3" t="s">
        <v>967</v>
      </c>
      <c r="B870" s="2">
        <v>44908</v>
      </c>
      <c r="C870" t="s">
        <v>29</v>
      </c>
      <c r="D870" t="s">
        <v>18</v>
      </c>
      <c r="E870" t="s">
        <v>30</v>
      </c>
      <c r="F870">
        <f t="shared" ca="1" si="26"/>
        <v>60</v>
      </c>
      <c r="G870" s="3">
        <f t="shared" ca="1" si="27"/>
        <v>92</v>
      </c>
      <c r="H870" s="3">
        <f ca="1">listeCommandes[[#This Row],[Quantité commandée]]*listeCommandes[[#This Row],[Prix Unitaire]]</f>
        <v>5520</v>
      </c>
      <c r="I870" s="3">
        <f ca="1">IF(listeCommandes[[#This Row],[Prix Unitaire]]&lt;20,listeCommandes[[#This Row],[Prix Unitaire]]-RANDBETWEEN(2,10),listeCommandes[[#This Row],[Prix Unitaire]]-RANDBETWEEN(5,20))</f>
        <v>87</v>
      </c>
    </row>
    <row r="871" spans="1:9" x14ac:dyDescent="0.25">
      <c r="A871" s="3" t="s">
        <v>968</v>
      </c>
      <c r="B871" s="2">
        <v>44912</v>
      </c>
      <c r="C871" t="s">
        <v>31</v>
      </c>
      <c r="D871" t="s">
        <v>21</v>
      </c>
      <c r="E871" t="s">
        <v>32</v>
      </c>
      <c r="F871">
        <f t="shared" ca="1" si="26"/>
        <v>83</v>
      </c>
      <c r="G871" s="3">
        <f t="shared" ca="1" si="27"/>
        <v>34</v>
      </c>
      <c r="H871" s="3">
        <f ca="1">listeCommandes[[#This Row],[Quantité commandée]]*listeCommandes[[#This Row],[Prix Unitaire]]</f>
        <v>2822</v>
      </c>
      <c r="I871" s="3">
        <f ca="1">IF(listeCommandes[[#This Row],[Prix Unitaire]]&lt;20,listeCommandes[[#This Row],[Prix Unitaire]]-RANDBETWEEN(2,10),listeCommandes[[#This Row],[Prix Unitaire]]-RANDBETWEEN(5,20))</f>
        <v>20</v>
      </c>
    </row>
    <row r="872" spans="1:9" x14ac:dyDescent="0.25">
      <c r="A872" s="3" t="s">
        <v>969</v>
      </c>
      <c r="B872" s="2">
        <v>44915</v>
      </c>
      <c r="C872" t="s">
        <v>33</v>
      </c>
      <c r="D872" t="s">
        <v>23</v>
      </c>
      <c r="E872" t="s">
        <v>7</v>
      </c>
      <c r="F872">
        <f t="shared" ca="1" si="26"/>
        <v>69</v>
      </c>
      <c r="G872" s="3">
        <f t="shared" ca="1" si="27"/>
        <v>51</v>
      </c>
      <c r="H872" s="3">
        <f ca="1">listeCommandes[[#This Row],[Quantité commandée]]*listeCommandes[[#This Row],[Prix Unitaire]]</f>
        <v>3519</v>
      </c>
      <c r="I872" s="3">
        <f ca="1">IF(listeCommandes[[#This Row],[Prix Unitaire]]&lt;20,listeCommandes[[#This Row],[Prix Unitaire]]-RANDBETWEEN(2,10),listeCommandes[[#This Row],[Prix Unitaire]]-RANDBETWEEN(5,20))</f>
        <v>41</v>
      </c>
    </row>
    <row r="873" spans="1:9" x14ac:dyDescent="0.25">
      <c r="A873" s="3" t="s">
        <v>970</v>
      </c>
      <c r="B873" s="2">
        <v>44919</v>
      </c>
      <c r="C873" t="s">
        <v>34</v>
      </c>
      <c r="D873" t="s">
        <v>25</v>
      </c>
      <c r="E873" t="s">
        <v>46</v>
      </c>
      <c r="F873">
        <f t="shared" ca="1" si="26"/>
        <v>105</v>
      </c>
      <c r="G873" s="3">
        <f t="shared" ca="1" si="27"/>
        <v>47</v>
      </c>
      <c r="H873" s="3">
        <f ca="1">listeCommandes[[#This Row],[Quantité commandée]]*listeCommandes[[#This Row],[Prix Unitaire]]</f>
        <v>4935</v>
      </c>
      <c r="I873" s="3">
        <f ca="1">IF(listeCommandes[[#This Row],[Prix Unitaire]]&lt;20,listeCommandes[[#This Row],[Prix Unitaire]]-RANDBETWEEN(2,10),listeCommandes[[#This Row],[Prix Unitaire]]-RANDBETWEEN(5,20))</f>
        <v>39</v>
      </c>
    </row>
    <row r="874" spans="1:9" x14ac:dyDescent="0.25">
      <c r="A874" s="3" t="s">
        <v>971</v>
      </c>
      <c r="B874" s="2">
        <v>44922</v>
      </c>
      <c r="C874" t="s">
        <v>35</v>
      </c>
      <c r="D874" t="s">
        <v>27</v>
      </c>
      <c r="E874" t="s">
        <v>13</v>
      </c>
      <c r="F874">
        <f t="shared" ca="1" si="26"/>
        <v>50</v>
      </c>
      <c r="G874" s="3">
        <f t="shared" ca="1" si="27"/>
        <v>55</v>
      </c>
      <c r="H874" s="3">
        <f ca="1">listeCommandes[[#This Row],[Quantité commandée]]*listeCommandes[[#This Row],[Prix Unitaire]]</f>
        <v>2750</v>
      </c>
      <c r="I874" s="3">
        <f ca="1">IF(listeCommandes[[#This Row],[Prix Unitaire]]&lt;20,listeCommandes[[#This Row],[Prix Unitaire]]-RANDBETWEEN(2,10),listeCommandes[[#This Row],[Prix Unitaire]]-RANDBETWEEN(5,20))</f>
        <v>42</v>
      </c>
    </row>
    <row r="875" spans="1:9" x14ac:dyDescent="0.25">
      <c r="A875" s="3" t="s">
        <v>972</v>
      </c>
      <c r="B875" s="2">
        <v>44926</v>
      </c>
      <c r="C875" t="s">
        <v>36</v>
      </c>
      <c r="D875" t="s">
        <v>58</v>
      </c>
      <c r="E875" t="s">
        <v>57</v>
      </c>
      <c r="F875">
        <f t="shared" ca="1" si="26"/>
        <v>48</v>
      </c>
      <c r="G875" s="3">
        <f t="shared" ca="1" si="27"/>
        <v>70</v>
      </c>
      <c r="H875" s="3">
        <f ca="1">listeCommandes[[#This Row],[Quantité commandée]]*listeCommandes[[#This Row],[Prix Unitaire]]</f>
        <v>3360</v>
      </c>
      <c r="I875" s="3">
        <f ca="1">IF(listeCommandes[[#This Row],[Prix Unitaire]]&lt;20,listeCommandes[[#This Row],[Prix Unitaire]]-RANDBETWEEN(2,10),listeCommandes[[#This Row],[Prix Unitaire]]-RANDBETWEEN(5,20))</f>
        <v>57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74042-F128-44FB-AE4D-694FEFDA31B9}">
  <dimension ref="A1:B11"/>
  <sheetViews>
    <sheetView workbookViewId="0">
      <selection activeCell="D9" sqref="D9"/>
    </sheetView>
  </sheetViews>
  <sheetFormatPr baseColWidth="10" defaultRowHeight="15" x14ac:dyDescent="0.25"/>
  <sheetData>
    <row r="1" spans="1:2" ht="30.75" customHeight="1" x14ac:dyDescent="0.25">
      <c r="A1" s="4" t="s">
        <v>1</v>
      </c>
      <c r="B1" s="4" t="s">
        <v>47</v>
      </c>
    </row>
    <row r="2" spans="1:2" x14ac:dyDescent="0.25">
      <c r="A2" t="s">
        <v>6</v>
      </c>
      <c r="B2" t="s">
        <v>48</v>
      </c>
    </row>
    <row r="3" spans="1:2" x14ac:dyDescent="0.25">
      <c r="A3" t="s">
        <v>9</v>
      </c>
      <c r="B3" t="s">
        <v>49</v>
      </c>
    </row>
    <row r="4" spans="1:2" x14ac:dyDescent="0.25">
      <c r="A4" t="s">
        <v>12</v>
      </c>
      <c r="B4" t="s">
        <v>50</v>
      </c>
    </row>
    <row r="5" spans="1:2" x14ac:dyDescent="0.25">
      <c r="A5" t="s">
        <v>15</v>
      </c>
      <c r="B5" t="s">
        <v>51</v>
      </c>
    </row>
    <row r="6" spans="1:2" x14ac:dyDescent="0.25">
      <c r="A6" t="s">
        <v>18</v>
      </c>
      <c r="B6" t="s">
        <v>52</v>
      </c>
    </row>
    <row r="7" spans="1:2" x14ac:dyDescent="0.25">
      <c r="A7" t="s">
        <v>21</v>
      </c>
      <c r="B7" t="s">
        <v>53</v>
      </c>
    </row>
    <row r="8" spans="1:2" x14ac:dyDescent="0.25">
      <c r="A8" t="s">
        <v>23</v>
      </c>
      <c r="B8" t="s">
        <v>54</v>
      </c>
    </row>
    <row r="9" spans="1:2" x14ac:dyDescent="0.25">
      <c r="A9" t="s">
        <v>25</v>
      </c>
      <c r="B9" t="s">
        <v>55</v>
      </c>
    </row>
    <row r="10" spans="1:2" x14ac:dyDescent="0.25">
      <c r="A10" t="s">
        <v>27</v>
      </c>
      <c r="B10" t="s">
        <v>56</v>
      </c>
    </row>
    <row r="11" spans="1:2" x14ac:dyDescent="0.25">
      <c r="A11" t="s">
        <v>58</v>
      </c>
      <c r="B11" t="s">
        <v>59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9C750-CCA9-415D-8E1C-38E51D164585}">
  <dimension ref="A1:B21"/>
  <sheetViews>
    <sheetView workbookViewId="0">
      <selection activeCell="E14" sqref="E13:E14"/>
    </sheetView>
  </sheetViews>
  <sheetFormatPr baseColWidth="10" defaultRowHeight="15" x14ac:dyDescent="0.25"/>
  <cols>
    <col min="2" max="2" width="16.7109375" customWidth="1"/>
  </cols>
  <sheetData>
    <row r="1" spans="1:2" ht="30.75" customHeight="1" x14ac:dyDescent="0.25">
      <c r="A1" s="4" t="s">
        <v>0</v>
      </c>
      <c r="B1" s="4" t="s">
        <v>60</v>
      </c>
    </row>
    <row r="2" spans="1:2" x14ac:dyDescent="0.25">
      <c r="A2" t="s">
        <v>5</v>
      </c>
      <c r="B2" t="s">
        <v>61</v>
      </c>
    </row>
    <row r="3" spans="1:2" x14ac:dyDescent="0.25">
      <c r="A3" t="s">
        <v>8</v>
      </c>
      <c r="B3" t="s">
        <v>62</v>
      </c>
    </row>
    <row r="4" spans="1:2" x14ac:dyDescent="0.25">
      <c r="A4" t="s">
        <v>11</v>
      </c>
      <c r="B4" t="s">
        <v>63</v>
      </c>
    </row>
    <row r="5" spans="1:2" x14ac:dyDescent="0.25">
      <c r="A5" t="s">
        <v>14</v>
      </c>
      <c r="B5" t="s">
        <v>64</v>
      </c>
    </row>
    <row r="6" spans="1:2" x14ac:dyDescent="0.25">
      <c r="A6" t="s">
        <v>17</v>
      </c>
      <c r="B6" t="s">
        <v>65</v>
      </c>
    </row>
    <row r="7" spans="1:2" x14ac:dyDescent="0.25">
      <c r="A7" t="s">
        <v>20</v>
      </c>
      <c r="B7" t="s">
        <v>66</v>
      </c>
    </row>
    <row r="8" spans="1:2" x14ac:dyDescent="0.25">
      <c r="A8" t="s">
        <v>22</v>
      </c>
      <c r="B8" t="s">
        <v>67</v>
      </c>
    </row>
    <row r="9" spans="1:2" x14ac:dyDescent="0.25">
      <c r="A9" t="s">
        <v>24</v>
      </c>
      <c r="B9" t="s">
        <v>68</v>
      </c>
    </row>
    <row r="10" spans="1:2" x14ac:dyDescent="0.25">
      <c r="A10" t="s">
        <v>26</v>
      </c>
      <c r="B10" t="s">
        <v>69</v>
      </c>
    </row>
    <row r="11" spans="1:2" x14ac:dyDescent="0.25">
      <c r="A11" t="s">
        <v>28</v>
      </c>
      <c r="B11" t="s">
        <v>70</v>
      </c>
    </row>
    <row r="12" spans="1:2" x14ac:dyDescent="0.25">
      <c r="A12" t="s">
        <v>29</v>
      </c>
      <c r="B12" t="s">
        <v>71</v>
      </c>
    </row>
    <row r="13" spans="1:2" x14ac:dyDescent="0.25">
      <c r="A13" t="s">
        <v>31</v>
      </c>
      <c r="B13" t="s">
        <v>72</v>
      </c>
    </row>
    <row r="14" spans="1:2" x14ac:dyDescent="0.25">
      <c r="A14" t="s">
        <v>33</v>
      </c>
      <c r="B14" t="s">
        <v>73</v>
      </c>
    </row>
    <row r="15" spans="1:2" x14ac:dyDescent="0.25">
      <c r="A15" t="s">
        <v>34</v>
      </c>
      <c r="B15" t="s">
        <v>74</v>
      </c>
    </row>
    <row r="16" spans="1:2" x14ac:dyDescent="0.25">
      <c r="A16" t="s">
        <v>35</v>
      </c>
      <c r="B16" t="s">
        <v>75</v>
      </c>
    </row>
    <row r="17" spans="1:2" x14ac:dyDescent="0.25">
      <c r="A17" t="s">
        <v>36</v>
      </c>
      <c r="B17" t="s">
        <v>76</v>
      </c>
    </row>
    <row r="18" spans="1:2" x14ac:dyDescent="0.25">
      <c r="A18" t="s">
        <v>37</v>
      </c>
      <c r="B18" t="s">
        <v>77</v>
      </c>
    </row>
    <row r="19" spans="1:2" x14ac:dyDescent="0.25">
      <c r="A19" t="s">
        <v>38</v>
      </c>
      <c r="B19" t="s">
        <v>78</v>
      </c>
    </row>
    <row r="20" spans="1:2" x14ac:dyDescent="0.25">
      <c r="A20" t="s">
        <v>39</v>
      </c>
      <c r="B20" t="s">
        <v>79</v>
      </c>
    </row>
    <row r="21" spans="1:2" x14ac:dyDescent="0.25">
      <c r="A21" t="s">
        <v>80</v>
      </c>
      <c r="B21" t="s">
        <v>81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0946-2E7F-4C9D-BF28-858937D8CB43}">
  <dimension ref="A1:D13"/>
  <sheetViews>
    <sheetView tabSelected="1" workbookViewId="0">
      <selection activeCell="G10" sqref="G10"/>
    </sheetView>
  </sheetViews>
  <sheetFormatPr baseColWidth="10" defaultRowHeight="15" x14ac:dyDescent="0.25"/>
  <cols>
    <col min="4" max="4" width="26.140625" bestFit="1" customWidth="1"/>
  </cols>
  <sheetData>
    <row r="1" spans="1:4" ht="30.75" customHeight="1" x14ac:dyDescent="0.25">
      <c r="A1" s="5" t="s">
        <v>2</v>
      </c>
      <c r="B1" s="5" t="s">
        <v>82</v>
      </c>
      <c r="C1" s="5" t="s">
        <v>83</v>
      </c>
      <c r="D1" s="5" t="s">
        <v>84</v>
      </c>
    </row>
    <row r="2" spans="1:4" x14ac:dyDescent="0.25">
      <c r="A2" t="s">
        <v>7</v>
      </c>
      <c r="B2" t="s">
        <v>85</v>
      </c>
      <c r="C2" t="s">
        <v>86</v>
      </c>
      <c r="D2" t="s">
        <v>87</v>
      </c>
    </row>
    <row r="3" spans="1:4" x14ac:dyDescent="0.25">
      <c r="A3" t="s">
        <v>10</v>
      </c>
      <c r="B3" t="s">
        <v>85</v>
      </c>
      <c r="C3" t="s">
        <v>86</v>
      </c>
      <c r="D3" t="s">
        <v>88</v>
      </c>
    </row>
    <row r="4" spans="1:4" x14ac:dyDescent="0.25">
      <c r="A4" t="s">
        <v>13</v>
      </c>
      <c r="B4" t="s">
        <v>85</v>
      </c>
      <c r="C4" t="s">
        <v>89</v>
      </c>
      <c r="D4" t="s">
        <v>90</v>
      </c>
    </row>
    <row r="5" spans="1:4" x14ac:dyDescent="0.25">
      <c r="A5" t="s">
        <v>16</v>
      </c>
      <c r="B5" t="s">
        <v>85</v>
      </c>
      <c r="C5" t="s">
        <v>89</v>
      </c>
      <c r="D5" t="s">
        <v>91</v>
      </c>
    </row>
    <row r="6" spans="1:4" x14ac:dyDescent="0.25">
      <c r="A6" t="s">
        <v>41</v>
      </c>
      <c r="B6" t="s">
        <v>85</v>
      </c>
      <c r="C6" t="s">
        <v>89</v>
      </c>
      <c r="D6" t="s">
        <v>92</v>
      </c>
    </row>
    <row r="7" spans="1:4" x14ac:dyDescent="0.25">
      <c r="A7" t="s">
        <v>30</v>
      </c>
      <c r="B7" t="s">
        <v>85</v>
      </c>
      <c r="C7" t="s">
        <v>93</v>
      </c>
      <c r="D7" t="s">
        <v>94</v>
      </c>
    </row>
    <row r="8" spans="1:4" x14ac:dyDescent="0.25">
      <c r="A8" t="s">
        <v>32</v>
      </c>
      <c r="B8" t="s">
        <v>85</v>
      </c>
      <c r="C8" t="s">
        <v>93</v>
      </c>
      <c r="D8" t="s">
        <v>94</v>
      </c>
    </row>
    <row r="9" spans="1:4" x14ac:dyDescent="0.25">
      <c r="A9" t="s">
        <v>40</v>
      </c>
      <c r="B9" t="s">
        <v>85</v>
      </c>
      <c r="C9" t="s">
        <v>89</v>
      </c>
      <c r="D9" t="s">
        <v>974</v>
      </c>
    </row>
    <row r="10" spans="1:4" x14ac:dyDescent="0.25">
      <c r="A10" t="s">
        <v>45</v>
      </c>
      <c r="B10" t="s">
        <v>85</v>
      </c>
      <c r="C10" t="s">
        <v>86</v>
      </c>
      <c r="D10" t="s">
        <v>95</v>
      </c>
    </row>
    <row r="11" spans="1:4" x14ac:dyDescent="0.25">
      <c r="A11" t="s">
        <v>46</v>
      </c>
      <c r="B11" t="s">
        <v>85</v>
      </c>
      <c r="C11" t="s">
        <v>86</v>
      </c>
      <c r="D11" t="s">
        <v>95</v>
      </c>
    </row>
    <row r="12" spans="1:4" x14ac:dyDescent="0.25">
      <c r="A12" t="s">
        <v>57</v>
      </c>
      <c r="B12" t="s">
        <v>85</v>
      </c>
      <c r="C12" t="s">
        <v>96</v>
      </c>
      <c r="D12" t="s">
        <v>97</v>
      </c>
    </row>
    <row r="13" spans="1:4" x14ac:dyDescent="0.25">
      <c r="A13" t="s">
        <v>19</v>
      </c>
      <c r="B13" t="s">
        <v>85</v>
      </c>
      <c r="C13" t="s">
        <v>93</v>
      </c>
      <c r="D13" t="s">
        <v>973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Ventes</vt:lpstr>
      <vt:lpstr>Produits</vt:lpstr>
      <vt:lpstr>Clients</vt:lpstr>
      <vt:lpstr>Localisation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Déhais</dc:creator>
  <cp:lastModifiedBy>Nathalie Déhais</cp:lastModifiedBy>
  <dcterms:created xsi:type="dcterms:W3CDTF">2023-02-11T18:29:14Z</dcterms:created>
  <dcterms:modified xsi:type="dcterms:W3CDTF">2023-02-13T22:02:30Z</dcterms:modified>
</cp:coreProperties>
</file>